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MOHAMMED\Desktop\"/>
    </mc:Choice>
  </mc:AlternateContent>
  <xr:revisionPtr revIDLastSave="0" documentId="13_ncr:1_{0D226BD9-1BF0-4AF3-A3C2-8C0D60F1416E}" xr6:coauthVersionLast="47" xr6:coauthVersionMax="47" xr10:uidLastSave="{00000000-0000-0000-0000-000000000000}"/>
  <bookViews>
    <workbookView xWindow="-120" yWindow="-120" windowWidth="29040" windowHeight="15840" xr2:uid="{00000000-000D-0000-FFFF-FFFF00000000}"/>
  </bookViews>
  <sheets>
    <sheet name="1-1" sheetId="2" r:id="rId1"/>
  </sheets>
  <externalReferences>
    <externalReference r:id="rId2"/>
  </externalReferences>
  <definedNames>
    <definedName name="_xlnm.Print_Area" localSheetId="0">'1-1'!$A$1:$K$177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70" i="2" l="1"/>
  <c r="F170" i="2"/>
  <c r="E170" i="2"/>
  <c r="D170" i="2"/>
  <c r="B170" i="2"/>
  <c r="I169" i="2"/>
  <c r="F169" i="2"/>
  <c r="E169" i="2"/>
  <c r="D169" i="2"/>
  <c r="B169" i="2"/>
  <c r="I168" i="2"/>
  <c r="F168" i="2"/>
  <c r="E168" i="2"/>
  <c r="D168" i="2"/>
  <c r="B168" i="2"/>
  <c r="I167" i="2"/>
  <c r="F167" i="2"/>
  <c r="E167" i="2"/>
  <c r="D167" i="2"/>
  <c r="B167" i="2"/>
  <c r="I166" i="2"/>
  <c r="F166" i="2"/>
  <c r="E166" i="2"/>
  <c r="D166" i="2"/>
  <c r="B166" i="2"/>
  <c r="I165" i="2"/>
  <c r="F165" i="2"/>
  <c r="E165" i="2"/>
  <c r="D165" i="2"/>
  <c r="B165" i="2"/>
  <c r="I164" i="2"/>
  <c r="F164" i="2"/>
  <c r="E164" i="2"/>
  <c r="D164" i="2"/>
  <c r="B164" i="2"/>
  <c r="I163" i="2"/>
  <c r="F163" i="2"/>
  <c r="E163" i="2"/>
  <c r="D163" i="2"/>
  <c r="B163" i="2"/>
  <c r="I162" i="2"/>
  <c r="F162" i="2"/>
  <c r="E162" i="2"/>
  <c r="D162" i="2"/>
  <c r="B162" i="2"/>
  <c r="I161" i="2"/>
  <c r="F161" i="2"/>
  <c r="E161" i="2"/>
  <c r="D161" i="2"/>
  <c r="B161" i="2"/>
  <c r="I160" i="2"/>
  <c r="F160" i="2"/>
  <c r="E160" i="2"/>
  <c r="D160" i="2"/>
  <c r="B160" i="2"/>
  <c r="I159" i="2"/>
  <c r="F159" i="2"/>
  <c r="E159" i="2"/>
  <c r="D159" i="2"/>
  <c r="B159" i="2"/>
  <c r="I158" i="2"/>
  <c r="F158" i="2"/>
  <c r="E158" i="2"/>
  <c r="D158" i="2"/>
  <c r="B158" i="2"/>
  <c r="I157" i="2"/>
  <c r="F157" i="2"/>
  <c r="E157" i="2"/>
  <c r="D157" i="2"/>
  <c r="B157" i="2"/>
  <c r="I156" i="2"/>
  <c r="F156" i="2"/>
  <c r="E156" i="2"/>
  <c r="D156" i="2"/>
  <c r="B156" i="2"/>
  <c r="I155" i="2"/>
  <c r="F155" i="2"/>
  <c r="E155" i="2"/>
  <c r="D155" i="2"/>
  <c r="B155" i="2"/>
  <c r="I154" i="2"/>
  <c r="F154" i="2"/>
  <c r="E154" i="2"/>
  <c r="D154" i="2"/>
  <c r="B154" i="2"/>
  <c r="I153" i="2"/>
  <c r="F153" i="2"/>
  <c r="E153" i="2"/>
  <c r="D153" i="2"/>
  <c r="B153" i="2"/>
  <c r="I152" i="2"/>
  <c r="F152" i="2"/>
  <c r="E152" i="2"/>
  <c r="D152" i="2"/>
  <c r="B152" i="2"/>
  <c r="I151" i="2"/>
  <c r="F151" i="2"/>
  <c r="E151" i="2"/>
  <c r="D151" i="2"/>
  <c r="B151" i="2"/>
  <c r="I150" i="2"/>
  <c r="F150" i="2"/>
  <c r="E150" i="2"/>
  <c r="D150" i="2"/>
  <c r="B150" i="2"/>
  <c r="I149" i="2"/>
  <c r="F149" i="2"/>
  <c r="E149" i="2"/>
  <c r="D149" i="2"/>
  <c r="B149" i="2"/>
  <c r="I148" i="2"/>
  <c r="F148" i="2"/>
  <c r="E148" i="2"/>
  <c r="D148" i="2"/>
  <c r="B148" i="2"/>
  <c r="I147" i="2"/>
  <c r="F147" i="2"/>
  <c r="E147" i="2"/>
  <c r="D147" i="2"/>
  <c r="B147" i="2"/>
  <c r="I146" i="2"/>
  <c r="F146" i="2"/>
  <c r="E146" i="2"/>
  <c r="D146" i="2"/>
  <c r="B146" i="2"/>
  <c r="I145" i="2"/>
  <c r="F145" i="2"/>
  <c r="E145" i="2"/>
  <c r="D145" i="2"/>
  <c r="B145" i="2"/>
  <c r="I144" i="2"/>
  <c r="F144" i="2"/>
  <c r="E144" i="2"/>
  <c r="D144" i="2"/>
  <c r="B144" i="2"/>
  <c r="I143" i="2"/>
  <c r="F143" i="2"/>
  <c r="E143" i="2"/>
  <c r="D143" i="2"/>
  <c r="B143" i="2"/>
  <c r="I142" i="2"/>
  <c r="F142" i="2"/>
  <c r="E142" i="2"/>
  <c r="D142" i="2"/>
  <c r="B142" i="2"/>
  <c r="I141" i="2"/>
  <c r="F141" i="2"/>
  <c r="E141" i="2"/>
  <c r="D141" i="2"/>
  <c r="B141" i="2"/>
  <c r="I140" i="2"/>
  <c r="F140" i="2"/>
  <c r="E140" i="2"/>
  <c r="D140" i="2"/>
  <c r="B140" i="2"/>
  <c r="I139" i="2"/>
  <c r="F139" i="2"/>
  <c r="E139" i="2"/>
  <c r="D139" i="2"/>
  <c r="B139" i="2"/>
  <c r="I138" i="2"/>
  <c r="F138" i="2"/>
  <c r="E138" i="2"/>
  <c r="D138" i="2"/>
  <c r="B138" i="2"/>
  <c r="I137" i="2"/>
  <c r="F137" i="2"/>
  <c r="E137" i="2"/>
  <c r="D137" i="2"/>
  <c r="B137" i="2"/>
  <c r="I136" i="2"/>
  <c r="F136" i="2"/>
  <c r="E136" i="2"/>
  <c r="D136" i="2"/>
  <c r="B136" i="2"/>
  <c r="I135" i="2"/>
  <c r="F135" i="2"/>
  <c r="E135" i="2"/>
  <c r="D135" i="2"/>
  <c r="B135" i="2"/>
  <c r="I134" i="2"/>
  <c r="F134" i="2"/>
  <c r="E134" i="2"/>
  <c r="D134" i="2"/>
  <c r="B134" i="2"/>
  <c r="I133" i="2"/>
  <c r="F133" i="2"/>
  <c r="E133" i="2"/>
  <c r="D133" i="2"/>
  <c r="B133" i="2"/>
  <c r="I132" i="2"/>
  <c r="F132" i="2"/>
  <c r="E132" i="2"/>
  <c r="D132" i="2"/>
  <c r="B132" i="2"/>
  <c r="I131" i="2"/>
  <c r="F131" i="2"/>
  <c r="E131" i="2"/>
  <c r="D131" i="2"/>
  <c r="B131" i="2"/>
  <c r="I130" i="2"/>
  <c r="F130" i="2"/>
  <c r="E130" i="2"/>
  <c r="D130" i="2"/>
  <c r="B130" i="2"/>
  <c r="I129" i="2"/>
  <c r="F129" i="2"/>
  <c r="E129" i="2"/>
  <c r="D129" i="2"/>
  <c r="B129" i="2"/>
  <c r="I128" i="2"/>
  <c r="F128" i="2"/>
  <c r="E128" i="2"/>
  <c r="D128" i="2"/>
  <c r="B128" i="2"/>
  <c r="I127" i="2"/>
  <c r="F127" i="2"/>
  <c r="E127" i="2"/>
  <c r="D127" i="2"/>
  <c r="B127" i="2"/>
  <c r="I126" i="2"/>
  <c r="F126" i="2"/>
  <c r="E126" i="2"/>
  <c r="D126" i="2"/>
  <c r="B126" i="2"/>
  <c r="I125" i="2"/>
  <c r="F125" i="2"/>
  <c r="E125" i="2"/>
  <c r="D125" i="2"/>
  <c r="B125" i="2"/>
  <c r="I124" i="2"/>
  <c r="F124" i="2"/>
  <c r="E124" i="2"/>
  <c r="D124" i="2"/>
  <c r="B124" i="2"/>
  <c r="I123" i="2"/>
  <c r="F123" i="2"/>
  <c r="E123" i="2"/>
  <c r="D123" i="2"/>
  <c r="B123" i="2"/>
  <c r="I122" i="2"/>
  <c r="F122" i="2"/>
  <c r="E122" i="2"/>
  <c r="D122" i="2"/>
  <c r="B122" i="2"/>
  <c r="I121" i="2"/>
  <c r="F121" i="2"/>
  <c r="E121" i="2"/>
  <c r="D121" i="2"/>
  <c r="B121" i="2"/>
  <c r="I120" i="2"/>
  <c r="F120" i="2"/>
  <c r="E120" i="2"/>
  <c r="D120" i="2"/>
  <c r="B120" i="2"/>
  <c r="I119" i="2"/>
  <c r="F119" i="2"/>
  <c r="E119" i="2"/>
  <c r="D119" i="2"/>
  <c r="B119" i="2"/>
  <c r="I118" i="2"/>
  <c r="F118" i="2"/>
  <c r="E118" i="2"/>
  <c r="D118" i="2"/>
  <c r="B118" i="2"/>
  <c r="I117" i="2"/>
  <c r="F117" i="2"/>
  <c r="E117" i="2"/>
  <c r="D117" i="2"/>
  <c r="B117" i="2"/>
  <c r="I116" i="2"/>
  <c r="F116" i="2"/>
  <c r="E116" i="2"/>
  <c r="D116" i="2"/>
  <c r="B116" i="2"/>
  <c r="I115" i="2"/>
  <c r="F115" i="2"/>
  <c r="E115" i="2"/>
  <c r="D115" i="2"/>
  <c r="B115" i="2"/>
  <c r="I114" i="2"/>
  <c r="F114" i="2"/>
  <c r="E114" i="2"/>
  <c r="D114" i="2"/>
  <c r="B114" i="2"/>
  <c r="I113" i="2"/>
  <c r="F113" i="2"/>
  <c r="E113" i="2"/>
  <c r="D113" i="2"/>
  <c r="B113" i="2"/>
  <c r="I112" i="2"/>
  <c r="F112" i="2"/>
  <c r="E112" i="2"/>
  <c r="D112" i="2"/>
  <c r="B112" i="2"/>
  <c r="I111" i="2"/>
  <c r="F111" i="2"/>
  <c r="E111" i="2"/>
  <c r="D111" i="2"/>
  <c r="B111" i="2"/>
  <c r="I110" i="2"/>
  <c r="F110" i="2"/>
  <c r="E110" i="2"/>
  <c r="D110" i="2"/>
  <c r="B110" i="2"/>
  <c r="I109" i="2"/>
  <c r="F109" i="2"/>
  <c r="E109" i="2"/>
  <c r="D109" i="2"/>
  <c r="B109" i="2"/>
  <c r="I108" i="2"/>
  <c r="F108" i="2"/>
  <c r="E108" i="2"/>
  <c r="D108" i="2"/>
  <c r="B108" i="2"/>
  <c r="I107" i="2"/>
  <c r="F107" i="2"/>
  <c r="E107" i="2"/>
  <c r="D107" i="2"/>
  <c r="B107" i="2"/>
  <c r="I106" i="2"/>
  <c r="F106" i="2"/>
  <c r="E106" i="2"/>
  <c r="D106" i="2"/>
  <c r="B106" i="2"/>
  <c r="I105" i="2"/>
  <c r="F105" i="2"/>
  <c r="E105" i="2"/>
  <c r="D105" i="2"/>
  <c r="B105" i="2"/>
  <c r="I104" i="2"/>
  <c r="F104" i="2"/>
  <c r="E104" i="2"/>
  <c r="D104" i="2"/>
  <c r="B104" i="2"/>
  <c r="I103" i="2"/>
  <c r="F103" i="2"/>
  <c r="E103" i="2"/>
  <c r="D103" i="2"/>
  <c r="B103" i="2"/>
  <c r="I102" i="2"/>
  <c r="F102" i="2"/>
  <c r="E102" i="2"/>
  <c r="D102" i="2"/>
  <c r="B102" i="2"/>
  <c r="I101" i="2"/>
  <c r="F101" i="2"/>
  <c r="E101" i="2"/>
  <c r="D101" i="2"/>
  <c r="B101" i="2"/>
  <c r="I100" i="2"/>
  <c r="F100" i="2"/>
  <c r="E100" i="2"/>
  <c r="D100" i="2"/>
  <c r="B100" i="2"/>
  <c r="I99" i="2"/>
  <c r="F99" i="2"/>
  <c r="E99" i="2"/>
  <c r="D99" i="2"/>
  <c r="B99" i="2"/>
  <c r="I98" i="2"/>
  <c r="F98" i="2"/>
  <c r="E98" i="2"/>
  <c r="D98" i="2"/>
  <c r="B98" i="2"/>
  <c r="I97" i="2"/>
  <c r="F97" i="2"/>
  <c r="E97" i="2"/>
  <c r="D97" i="2"/>
  <c r="B97" i="2"/>
  <c r="I96" i="2"/>
  <c r="F96" i="2"/>
  <c r="E96" i="2"/>
  <c r="D96" i="2"/>
  <c r="B96" i="2"/>
  <c r="I95" i="2"/>
  <c r="F95" i="2"/>
  <c r="E95" i="2"/>
  <c r="D95" i="2"/>
  <c r="B95" i="2"/>
  <c r="I94" i="2"/>
  <c r="F94" i="2"/>
  <c r="E94" i="2"/>
  <c r="D94" i="2"/>
  <c r="B94" i="2"/>
  <c r="I93" i="2"/>
  <c r="F93" i="2"/>
  <c r="E93" i="2"/>
  <c r="D93" i="2"/>
  <c r="B93" i="2"/>
  <c r="I92" i="2"/>
  <c r="F92" i="2"/>
  <c r="E92" i="2"/>
  <c r="D92" i="2"/>
  <c r="B92" i="2"/>
  <c r="I91" i="2"/>
  <c r="F91" i="2"/>
  <c r="E91" i="2"/>
  <c r="D91" i="2"/>
  <c r="B91" i="2"/>
  <c r="I90" i="2"/>
  <c r="F90" i="2"/>
  <c r="E90" i="2"/>
  <c r="D90" i="2"/>
  <c r="B90" i="2"/>
  <c r="I89" i="2"/>
  <c r="F89" i="2"/>
  <c r="E89" i="2"/>
  <c r="D89" i="2"/>
  <c r="B89" i="2"/>
  <c r="I88" i="2"/>
  <c r="F88" i="2"/>
  <c r="E88" i="2"/>
  <c r="D88" i="2"/>
  <c r="B88" i="2"/>
  <c r="I87" i="2"/>
  <c r="F87" i="2"/>
  <c r="E87" i="2"/>
  <c r="D87" i="2"/>
  <c r="B87" i="2"/>
  <c r="I86" i="2"/>
  <c r="F86" i="2"/>
  <c r="E86" i="2"/>
  <c r="D86" i="2"/>
  <c r="B86" i="2"/>
  <c r="I85" i="2"/>
  <c r="F85" i="2"/>
  <c r="E85" i="2"/>
  <c r="D85" i="2"/>
  <c r="B85" i="2"/>
  <c r="I84" i="2"/>
  <c r="F84" i="2"/>
  <c r="E84" i="2"/>
  <c r="D84" i="2"/>
  <c r="B84" i="2"/>
  <c r="I83" i="2"/>
  <c r="F83" i="2"/>
  <c r="E83" i="2"/>
  <c r="D83" i="2"/>
  <c r="B83" i="2"/>
  <c r="I82" i="2"/>
  <c r="F82" i="2"/>
  <c r="E82" i="2"/>
  <c r="D82" i="2"/>
  <c r="B82" i="2"/>
  <c r="I81" i="2"/>
  <c r="F81" i="2"/>
  <c r="E81" i="2"/>
  <c r="D81" i="2"/>
  <c r="B81" i="2"/>
  <c r="I80" i="2"/>
  <c r="F80" i="2"/>
  <c r="E80" i="2"/>
  <c r="D80" i="2"/>
  <c r="B80" i="2"/>
  <c r="I79" i="2"/>
  <c r="F79" i="2"/>
  <c r="E79" i="2"/>
  <c r="D79" i="2"/>
  <c r="B79" i="2"/>
  <c r="I78" i="2"/>
  <c r="F78" i="2"/>
  <c r="E78" i="2"/>
  <c r="D78" i="2"/>
  <c r="B78" i="2"/>
  <c r="I77" i="2"/>
  <c r="F77" i="2"/>
  <c r="E77" i="2"/>
  <c r="D77" i="2"/>
  <c r="B77" i="2"/>
  <c r="I76" i="2"/>
  <c r="F76" i="2"/>
  <c r="E76" i="2"/>
  <c r="D76" i="2"/>
  <c r="B76" i="2"/>
  <c r="I75" i="2"/>
  <c r="F75" i="2"/>
  <c r="E75" i="2"/>
  <c r="D75" i="2"/>
  <c r="B75" i="2"/>
  <c r="I74" i="2"/>
  <c r="F74" i="2"/>
  <c r="E74" i="2"/>
  <c r="D74" i="2"/>
  <c r="B74" i="2"/>
  <c r="I73" i="2"/>
  <c r="F73" i="2"/>
  <c r="E73" i="2"/>
  <c r="D73" i="2"/>
  <c r="B73" i="2"/>
  <c r="I72" i="2"/>
  <c r="F72" i="2"/>
  <c r="E72" i="2"/>
  <c r="D72" i="2"/>
  <c r="B72" i="2"/>
  <c r="I71" i="2"/>
  <c r="F71" i="2"/>
  <c r="E71" i="2"/>
  <c r="D71" i="2"/>
  <c r="B71" i="2"/>
  <c r="I70" i="2"/>
  <c r="F70" i="2"/>
  <c r="E70" i="2"/>
  <c r="D70" i="2"/>
  <c r="B70" i="2"/>
  <c r="I69" i="2"/>
  <c r="F69" i="2"/>
  <c r="E69" i="2"/>
  <c r="D69" i="2"/>
  <c r="B69" i="2"/>
  <c r="I68" i="2"/>
  <c r="F68" i="2"/>
  <c r="E68" i="2"/>
  <c r="D68" i="2"/>
  <c r="B68" i="2"/>
  <c r="I67" i="2"/>
  <c r="F67" i="2"/>
  <c r="E67" i="2"/>
  <c r="D67" i="2"/>
  <c r="B67" i="2"/>
  <c r="I66" i="2"/>
  <c r="F66" i="2"/>
  <c r="E66" i="2"/>
  <c r="D66" i="2"/>
  <c r="B66" i="2"/>
  <c r="I65" i="2"/>
  <c r="F65" i="2"/>
  <c r="E65" i="2"/>
  <c r="D65" i="2"/>
  <c r="B65" i="2"/>
  <c r="I64" i="2"/>
  <c r="F64" i="2"/>
  <c r="E64" i="2"/>
  <c r="D64" i="2"/>
  <c r="B64" i="2"/>
  <c r="I63" i="2"/>
  <c r="F63" i="2"/>
  <c r="E63" i="2"/>
  <c r="D63" i="2"/>
  <c r="B63" i="2"/>
  <c r="I62" i="2"/>
  <c r="F62" i="2"/>
  <c r="E62" i="2"/>
  <c r="D62" i="2"/>
  <c r="B62" i="2"/>
  <c r="I61" i="2"/>
  <c r="F61" i="2"/>
  <c r="E61" i="2"/>
  <c r="D61" i="2"/>
  <c r="B61" i="2"/>
  <c r="I60" i="2"/>
  <c r="F60" i="2"/>
  <c r="E60" i="2"/>
  <c r="D60" i="2"/>
  <c r="B60" i="2"/>
  <c r="I59" i="2"/>
  <c r="F59" i="2"/>
  <c r="E59" i="2"/>
  <c r="D59" i="2"/>
  <c r="B59" i="2"/>
  <c r="I58" i="2"/>
  <c r="F58" i="2"/>
  <c r="E58" i="2"/>
  <c r="D58" i="2"/>
  <c r="B58" i="2"/>
  <c r="I57" i="2"/>
  <c r="F57" i="2"/>
  <c r="E57" i="2"/>
  <c r="D57" i="2"/>
  <c r="B57" i="2"/>
  <c r="I56" i="2"/>
  <c r="F56" i="2"/>
  <c r="E56" i="2"/>
  <c r="D56" i="2"/>
  <c r="B56" i="2"/>
  <c r="I55" i="2"/>
  <c r="F55" i="2"/>
  <c r="E55" i="2"/>
  <c r="D55" i="2"/>
  <c r="B55" i="2"/>
  <c r="I54" i="2"/>
  <c r="F54" i="2"/>
  <c r="E54" i="2"/>
  <c r="D54" i="2"/>
  <c r="B54" i="2"/>
  <c r="I53" i="2"/>
  <c r="F53" i="2"/>
  <c r="E53" i="2"/>
  <c r="D53" i="2"/>
  <c r="B53" i="2"/>
  <c r="I52" i="2"/>
  <c r="F52" i="2"/>
  <c r="E52" i="2"/>
  <c r="D52" i="2"/>
  <c r="B52" i="2"/>
  <c r="I51" i="2"/>
  <c r="F51" i="2"/>
  <c r="E51" i="2"/>
  <c r="D51" i="2"/>
  <c r="B51" i="2"/>
  <c r="I50" i="2"/>
  <c r="F50" i="2"/>
  <c r="E50" i="2"/>
  <c r="D50" i="2"/>
  <c r="B50" i="2"/>
  <c r="I49" i="2"/>
  <c r="F49" i="2"/>
  <c r="E49" i="2"/>
  <c r="D49" i="2"/>
  <c r="B49" i="2"/>
  <c r="I48" i="2"/>
  <c r="F48" i="2"/>
  <c r="E48" i="2"/>
  <c r="D48" i="2"/>
  <c r="B48" i="2"/>
  <c r="I47" i="2"/>
  <c r="F47" i="2"/>
  <c r="E47" i="2"/>
  <c r="D47" i="2"/>
  <c r="B47" i="2"/>
  <c r="I46" i="2"/>
  <c r="F46" i="2"/>
  <c r="E46" i="2"/>
  <c r="D46" i="2"/>
  <c r="B46" i="2"/>
  <c r="I45" i="2"/>
  <c r="F45" i="2"/>
  <c r="E45" i="2"/>
  <c r="D45" i="2"/>
  <c r="B45" i="2"/>
  <c r="I44" i="2"/>
  <c r="F44" i="2"/>
  <c r="E44" i="2"/>
  <c r="D44" i="2"/>
  <c r="B44" i="2"/>
  <c r="I43" i="2"/>
  <c r="F43" i="2"/>
  <c r="E43" i="2"/>
  <c r="D43" i="2"/>
  <c r="B43" i="2"/>
  <c r="I42" i="2"/>
  <c r="F42" i="2"/>
  <c r="E42" i="2"/>
  <c r="D42" i="2"/>
  <c r="B42" i="2"/>
  <c r="I41" i="2"/>
  <c r="F41" i="2"/>
  <c r="E41" i="2"/>
  <c r="D41" i="2"/>
  <c r="B41" i="2"/>
  <c r="I40" i="2"/>
  <c r="F40" i="2"/>
  <c r="E40" i="2"/>
  <c r="D40" i="2"/>
  <c r="B40" i="2"/>
  <c r="I39" i="2"/>
  <c r="F39" i="2"/>
  <c r="E39" i="2"/>
  <c r="D39" i="2"/>
  <c r="B39" i="2"/>
  <c r="I38" i="2"/>
  <c r="F38" i="2"/>
  <c r="E38" i="2"/>
  <c r="D38" i="2"/>
  <c r="B38" i="2"/>
  <c r="I37" i="2"/>
  <c r="F37" i="2"/>
  <c r="E37" i="2"/>
  <c r="D37" i="2"/>
  <c r="B37" i="2"/>
  <c r="I36" i="2"/>
  <c r="F36" i="2"/>
  <c r="E36" i="2"/>
  <c r="D36" i="2"/>
  <c r="B36" i="2"/>
  <c r="I35" i="2"/>
  <c r="F35" i="2"/>
  <c r="E35" i="2"/>
  <c r="D35" i="2"/>
  <c r="B35" i="2"/>
  <c r="I34" i="2"/>
  <c r="F34" i="2"/>
  <c r="E34" i="2"/>
  <c r="D34" i="2"/>
  <c r="B34" i="2"/>
  <c r="I33" i="2"/>
  <c r="F33" i="2"/>
  <c r="E33" i="2"/>
  <c r="D33" i="2"/>
  <c r="B33" i="2"/>
  <c r="I32" i="2"/>
  <c r="F32" i="2"/>
  <c r="E32" i="2"/>
  <c r="D32" i="2"/>
  <c r="B32" i="2"/>
  <c r="I31" i="2"/>
  <c r="F31" i="2"/>
  <c r="E31" i="2"/>
  <c r="D31" i="2"/>
  <c r="B31" i="2"/>
  <c r="I30" i="2"/>
  <c r="F30" i="2"/>
  <c r="E30" i="2"/>
  <c r="D30" i="2"/>
  <c r="B30" i="2"/>
  <c r="I29" i="2"/>
  <c r="F29" i="2"/>
  <c r="E29" i="2"/>
  <c r="D29" i="2"/>
  <c r="B29" i="2"/>
  <c r="I28" i="2"/>
  <c r="F28" i="2"/>
  <c r="E28" i="2"/>
  <c r="D28" i="2"/>
  <c r="B28" i="2"/>
  <c r="I27" i="2"/>
  <c r="F27" i="2"/>
  <c r="E27" i="2"/>
  <c r="D27" i="2"/>
  <c r="B27" i="2"/>
  <c r="I26" i="2"/>
  <c r="F26" i="2"/>
  <c r="E26" i="2"/>
  <c r="D26" i="2"/>
  <c r="B26" i="2"/>
  <c r="I25" i="2"/>
  <c r="F25" i="2"/>
  <c r="E25" i="2"/>
  <c r="D25" i="2"/>
  <c r="B25" i="2"/>
  <c r="I24" i="2"/>
  <c r="F24" i="2"/>
  <c r="E24" i="2"/>
  <c r="D24" i="2"/>
  <c r="B24" i="2"/>
  <c r="I23" i="2"/>
  <c r="F23" i="2"/>
  <c r="E23" i="2"/>
  <c r="D23" i="2"/>
  <c r="B23" i="2"/>
  <c r="I22" i="2"/>
  <c r="F22" i="2"/>
  <c r="E22" i="2"/>
  <c r="D22" i="2"/>
  <c r="B22" i="2"/>
  <c r="I21" i="2"/>
  <c r="F21" i="2"/>
  <c r="E21" i="2"/>
  <c r="D21" i="2"/>
  <c r="B21" i="2"/>
  <c r="I20" i="2"/>
  <c r="F20" i="2"/>
  <c r="E20" i="2"/>
  <c r="D20" i="2"/>
  <c r="B20" i="2"/>
  <c r="I19" i="2"/>
  <c r="F19" i="2"/>
  <c r="E19" i="2"/>
  <c r="D19" i="2"/>
  <c r="B19" i="2"/>
  <c r="I18" i="2"/>
  <c r="F18" i="2"/>
  <c r="E18" i="2"/>
  <c r="D18" i="2"/>
  <c r="B18" i="2"/>
  <c r="I17" i="2"/>
  <c r="F17" i="2"/>
  <c r="E17" i="2"/>
  <c r="D17" i="2"/>
  <c r="B17" i="2"/>
  <c r="K4" i="2"/>
  <c r="D3" i="2"/>
</calcChain>
</file>

<file path=xl/sharedStrings.xml><?xml version="1.0" encoding="utf-8"?>
<sst xmlns="http://schemas.openxmlformats.org/spreadsheetml/2006/main" count="49" uniqueCount="48">
  <si>
    <t>Fiyat Teklif Talebi / Request for Quotation  /  طلب عرض السعر - Medical Consumables</t>
  </si>
  <si>
    <t>project / proje المشروع</t>
  </si>
  <si>
    <t xml:space="preserve"> رمز الطلب
Order Ref 
Sipariş Kodu</t>
  </si>
  <si>
    <t>AHF-Procurement -2024-0010</t>
  </si>
  <si>
    <t xml:space="preserve"> Date / Tarih / التاريخ</t>
  </si>
  <si>
    <t>proje numarası / project number / رقم المشروع</t>
  </si>
  <si>
    <t>Supplier's Information / Tedarikçinin Bilgileri  معلومات المورد</t>
  </si>
  <si>
    <t xml:space="preserve">معلومات مستلم العرض Teklif Alıcının Bilgileri / QUOTATION Recipient   IFORMATION </t>
  </si>
  <si>
    <t>Commercial Name / Ticari Ad / الاسم التجاري</t>
  </si>
  <si>
    <t xml:space="preserve">مستلم العرض/ Return Quotation to /Teklifin Teslimi </t>
  </si>
  <si>
    <t>Contact Person / İrtibat Kişisi / شخص التواصل</t>
  </si>
  <si>
    <t>E-mail / E-posta / البريد</t>
  </si>
  <si>
    <t>E-mail / E-posta / البريد الالكتروني</t>
  </si>
  <si>
    <t>Mobile / GSM / موبايل</t>
  </si>
  <si>
    <t>Address / Adres / العنوان</t>
  </si>
  <si>
    <t>Address / Adres / عنوان المزود</t>
  </si>
  <si>
    <t xml:space="preserve">معلومات العرض  / QUOTIATION IFORMATION / TEKLİF BİLGİLERİ </t>
  </si>
  <si>
    <t xml:space="preserve"> Satınalım Tarafından Doldurulacak / Procurment to Fill / يتم تعبئتها من المشتريات</t>
  </si>
  <si>
    <t>Supplier to Fill / Tedarikçi Tarafından Doldurulacak / يتم تعبئتها من قبل المورد</t>
  </si>
  <si>
    <t>تاريخ استحقاق المواد
Required Delivery date
 Malzeme Teslim Tarihi</t>
  </si>
  <si>
    <t xml:space="preserve">تاريخ توفر المواد
Availability date
Malzeme Tedarik Tarihi  </t>
  </si>
  <si>
    <t>Ödeme Şartları/ Payment Terms شروط الدفع</t>
  </si>
  <si>
    <t>Currency Used / عملة التسعير/ Kullanılan Para Birimi</t>
  </si>
  <si>
    <t>دولار امريكي $$</t>
  </si>
  <si>
    <t xml:space="preserve"> no
رقم  </t>
  </si>
  <si>
    <t xml:space="preserve">اسم المواد ووصفها
ITEMS DESCRIPTION/SPECIFICATION </t>
  </si>
  <si>
    <t>الوحدة
Unit</t>
  </si>
  <si>
    <t>الوزن
Weight</t>
  </si>
  <si>
    <t>الكمية
Quantity</t>
  </si>
  <si>
    <t>سعر الوحدة
Unit Price</t>
  </si>
  <si>
    <t>السعر الإجمالي
Total Price</t>
  </si>
  <si>
    <t>المواصفات الفنية
Specification</t>
  </si>
  <si>
    <t>العلامة التجارية 
Brand Details</t>
  </si>
  <si>
    <t xml:space="preserve"> الملاحظات
 Notes</t>
  </si>
  <si>
    <t>المجموع</t>
  </si>
  <si>
    <t>تكاليف أخرى (إن وجدت)</t>
  </si>
  <si>
    <t>حسم على السعر (إن وجد)</t>
  </si>
  <si>
    <t>السعر الإجمالي</t>
  </si>
  <si>
    <t>Alıcı adresi/Delivery address/عنوان الاستلام</t>
  </si>
  <si>
    <t>الشمال السوري / North of syria/ Kuzey Suriye</t>
  </si>
  <si>
    <t>Quotation Valid Till / Teklif Geçerlilik Tarihi / العرض صالح لغاية</t>
  </si>
  <si>
    <t>Supplier's Signature / Tedarikçinin İmzası /توقيع المورد</t>
  </si>
  <si>
    <t xml:space="preserve">يلغى عرض السعر الذي لايحمل ختم وتوقيع المورد
The price offer that does not bear the stamp and signature of the supplier will be cancelled
 Tedarikçinin kaşe ve imzasını taşımayan fiyat teklifi iptal edilecektir. </t>
  </si>
  <si>
    <t>ختم المورد  /Supplier's stamp / Tedarikçinin Damgası</t>
  </si>
  <si>
    <t xml:space="preserve">      /         /   2024 </t>
  </si>
  <si>
    <t xml:space="preserve">الصفة الوظيفية / Job Description
مدير الشركة
</t>
  </si>
  <si>
    <t>السعر المقدم من المورد يتضمن اي رسوم يتم اقتطاعها من قبل PTT بعد وصول المبلغ الى حساب المورد .
The price provided by the supplier includes any fees that are deducted by PTT after the amount reaches the supplier's account.</t>
  </si>
  <si>
    <t>هذا الملف من اجل المتقدم للمناقصة للتأكد من الاسعار , لكي لا يكون هنالك اخطاء في الجمع والضرب لكافة البنود .
 وليس من اجل اضافة الاسعار و الطباعة 
حيث يوجد ملف عرض سعر  Request for Quotation وهو المعتمد للطباعة.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</si>
</sst>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409]d\-mmm\-yyyy;@"/>
    <numFmt numFmtId="165" formatCode="00000"/>
    <numFmt numFmtId="166" formatCode="00000000000000"/>
    <numFmt numFmtId="167" formatCode="[$-409]d\-mmm\-yyyy"/>
    <numFmt numFmtId="168" formatCode="#,##0.000"/>
    <numFmt numFmtId="169" formatCode="&quot;$&quot;#,##0.00"/>
    <numFmt numFmtId="170" formatCode="_-[$$-409]* #,##0.00_ ;_-[$$-409]* \-#,##0.00\ ;_-[$$-409]* &quot;-&quot;??_ ;_-@_ "/>
  </numFmts>
  <fonts count="32" x14ac:knownFonts="1">
    <font>
      <sz val="11"/>
      <color theme="1"/>
      <name val="Calibri"/>
      <family val="2"/>
      <scheme val="minor"/>
    </font>
    <font>
      <sz val="11"/>
      <color theme="1"/>
      <name val="Calibri"/>
      <family val="2"/>
      <scheme val="minor"/>
    </font>
    <font>
      <b/>
      <sz val="11"/>
      <color theme="0"/>
      <name val="Calibri"/>
      <family val="2"/>
      <scheme val="minor"/>
    </font>
    <font>
      <b/>
      <sz val="36"/>
      <color theme="1"/>
      <name val="Arial"/>
      <family val="2"/>
    </font>
    <font>
      <sz val="36"/>
      <name val="Arial"/>
      <family val="2"/>
    </font>
    <font>
      <sz val="26"/>
      <color theme="1"/>
      <name val="Calibri"/>
      <family val="2"/>
      <scheme val="minor"/>
    </font>
    <font>
      <u/>
      <sz val="26"/>
      <color theme="1"/>
      <name val="Calibri"/>
      <family val="2"/>
      <scheme val="minor"/>
    </font>
    <font>
      <sz val="28"/>
      <color theme="1"/>
      <name val="Arial"/>
      <family val="2"/>
    </font>
    <font>
      <sz val="28"/>
      <name val="Arial"/>
      <family val="2"/>
    </font>
    <font>
      <sz val="10"/>
      <name val="Arial"/>
      <family val="2"/>
    </font>
    <font>
      <sz val="33"/>
      <name val="Calibri"/>
      <family val="2"/>
      <scheme val="minor"/>
    </font>
    <font>
      <sz val="28"/>
      <color theme="1"/>
      <name val="Calibri"/>
      <family val="2"/>
      <scheme val="minor"/>
    </font>
    <font>
      <sz val="26"/>
      <color theme="1"/>
      <name val="Arial"/>
      <family val="2"/>
    </font>
    <font>
      <sz val="26"/>
      <name val="Arial"/>
      <family val="2"/>
    </font>
    <font>
      <b/>
      <u/>
      <sz val="26"/>
      <name val="Calibri"/>
      <family val="2"/>
      <scheme val="minor"/>
    </font>
    <font>
      <sz val="26"/>
      <name val="Calibri"/>
      <family val="2"/>
      <scheme val="minor"/>
    </font>
    <font>
      <sz val="28"/>
      <name val="Calibri"/>
      <family val="2"/>
      <scheme val="minor"/>
    </font>
    <font>
      <sz val="26"/>
      <color theme="1"/>
      <name val="Calibri"/>
      <family val="2"/>
    </font>
    <font>
      <sz val="22"/>
      <color theme="1"/>
      <name val="Arial"/>
      <family val="2"/>
    </font>
    <font>
      <sz val="22"/>
      <name val="Arial"/>
      <family val="2"/>
    </font>
    <font>
      <b/>
      <sz val="24"/>
      <color theme="1"/>
      <name val="Arial"/>
      <family val="2"/>
    </font>
    <font>
      <sz val="24"/>
      <name val="Arial"/>
      <family val="2"/>
    </font>
    <font>
      <sz val="24"/>
      <color theme="1"/>
      <name val="Calibri"/>
      <family val="2"/>
    </font>
    <font>
      <sz val="24"/>
      <color theme="1"/>
      <name val="Calibri"/>
      <family val="2"/>
      <scheme val="minor"/>
    </font>
    <font>
      <b/>
      <sz val="26"/>
      <color theme="1"/>
      <name val="Arial"/>
      <family val="2"/>
    </font>
    <font>
      <b/>
      <sz val="26"/>
      <name val="Calibri"/>
      <family val="2"/>
      <scheme val="minor"/>
    </font>
    <font>
      <sz val="36"/>
      <color theme="1"/>
      <name val="Calibri"/>
      <family val="2"/>
    </font>
    <font>
      <sz val="36"/>
      <color theme="1"/>
      <name val="Calibri"/>
      <family val="2"/>
      <scheme val="minor"/>
    </font>
    <font>
      <sz val="28"/>
      <color theme="1"/>
      <name val="Calibri"/>
      <family val="2"/>
    </font>
    <font>
      <b/>
      <u/>
      <sz val="28"/>
      <color theme="1"/>
      <name val="Calibri"/>
      <family val="2"/>
    </font>
    <font>
      <b/>
      <u/>
      <sz val="28"/>
      <name val="Arial"/>
      <family val="2"/>
    </font>
    <font>
      <sz val="36"/>
      <color rgb="FFFF0000"/>
      <name val="Arial"/>
      <family val="2"/>
    </font>
  </fonts>
  <fills count="9">
    <fill>
      <patternFill patternType="none"/>
    </fill>
    <fill>
      <patternFill patternType="gray125"/>
    </fill>
    <fill>
      <patternFill patternType="solid">
        <fgColor rgb="FFA5A5A5"/>
      </patternFill>
    </fill>
    <fill>
      <patternFill patternType="solid">
        <fgColor rgb="FFE2EFD9"/>
        <bgColor rgb="FFE2EFD9"/>
      </patternFill>
    </fill>
    <fill>
      <patternFill patternType="solid">
        <fgColor theme="0"/>
        <bgColor indexed="64"/>
      </patternFill>
    </fill>
    <fill>
      <patternFill patternType="solid">
        <fgColor theme="0"/>
        <bgColor theme="0"/>
      </patternFill>
    </fill>
    <fill>
      <patternFill patternType="solid">
        <fgColor theme="9" tint="0.39997558519241921"/>
        <bgColor indexed="64"/>
      </patternFill>
    </fill>
    <fill>
      <patternFill patternType="solid">
        <fgColor theme="9" tint="0.39997558519241921"/>
        <bgColor rgb="FFE2EFD9"/>
      </patternFill>
    </fill>
    <fill>
      <patternFill patternType="solid">
        <fgColor theme="9" tint="0.79998168889431442"/>
        <bgColor indexed="64"/>
      </patternFill>
    </fill>
  </fills>
  <borders count="31">
    <border>
      <left/>
      <right/>
      <top/>
      <bottom/>
      <diagonal/>
    </border>
    <border>
      <left style="double">
        <color rgb="FF3F3F3F"/>
      </left>
      <right style="double">
        <color rgb="FF3F3F3F"/>
      </right>
      <top style="double">
        <color rgb="FF3F3F3F"/>
      </top>
      <bottom style="double">
        <color rgb="FF3F3F3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diagonal/>
    </border>
    <border>
      <left/>
      <right style="thin">
        <color indexed="64"/>
      </right>
      <top style="thin">
        <color indexed="64"/>
      </top>
      <bottom/>
      <diagonal/>
    </border>
    <border>
      <left style="thin">
        <color rgb="FF000000"/>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
    <xf numFmtId="0" fontId="0" fillId="0" borderId="0"/>
    <xf numFmtId="0" fontId="2" fillId="2" borderId="1" applyNumberFormat="0" applyAlignment="0" applyProtection="0"/>
    <xf numFmtId="0" fontId="9" fillId="0" borderId="0"/>
    <xf numFmtId="44" fontId="1" fillId="0" borderId="0" applyFont="0" applyFill="0" applyBorder="0" applyAlignment="0" applyProtection="0"/>
  </cellStyleXfs>
  <cellXfs count="100">
    <xf numFmtId="0" fontId="0" fillId="0" borderId="0" xfId="0"/>
    <xf numFmtId="0" fontId="3" fillId="3" borderId="2" xfId="0" applyFont="1" applyFill="1" applyBorder="1" applyAlignment="1">
      <alignment horizontal="center" vertical="center"/>
    </xf>
    <xf numFmtId="0" fontId="4" fillId="0" borderId="3" xfId="0" applyFont="1" applyBorder="1"/>
    <xf numFmtId="0" fontId="4" fillId="0" borderId="4" xfId="0" applyFont="1" applyBorder="1"/>
    <xf numFmtId="0" fontId="5" fillId="0" borderId="0" xfId="0" applyFont="1"/>
    <xf numFmtId="164" fontId="6" fillId="0" borderId="0" xfId="0" applyNumberFormat="1" applyFont="1"/>
    <xf numFmtId="0" fontId="7" fillId="3" borderId="2" xfId="0" applyFont="1" applyFill="1" applyBorder="1" applyAlignment="1">
      <alignment horizontal="center" vertical="center" wrapText="1"/>
    </xf>
    <xf numFmtId="0" fontId="8" fillId="0" borderId="3" xfId="0" applyFont="1" applyBorder="1"/>
    <xf numFmtId="0" fontId="8" fillId="0" borderId="4" xfId="0" applyFont="1" applyBorder="1"/>
    <xf numFmtId="4" fontId="10" fillId="0" borderId="5" xfId="2" applyNumberFormat="1" applyFont="1" applyBorder="1" applyAlignment="1">
      <alignment horizontal="center" vertical="center" wrapText="1"/>
    </xf>
    <xf numFmtId="0" fontId="11" fillId="0" borderId="0" xfId="0" applyFont="1"/>
    <xf numFmtId="0" fontId="12" fillId="3" borderId="2" xfId="0" applyFont="1" applyFill="1" applyBorder="1" applyAlignment="1">
      <alignment horizontal="center" vertical="center" wrapText="1"/>
    </xf>
    <xf numFmtId="0" fontId="13" fillId="0" borderId="4" xfId="0" applyFont="1" applyBorder="1"/>
    <xf numFmtId="0" fontId="14" fillId="0" borderId="5" xfId="2" applyFont="1" applyBorder="1" applyAlignment="1">
      <alignment horizontal="center" vertical="center"/>
    </xf>
    <xf numFmtId="164" fontId="15" fillId="4" borderId="6" xfId="2" applyNumberFormat="1" applyFont="1" applyFill="1" applyBorder="1" applyAlignment="1">
      <alignment horizontal="center" vertical="center" wrapText="1"/>
    </xf>
    <xf numFmtId="164" fontId="15" fillId="4" borderId="7" xfId="2" applyNumberFormat="1"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165" fontId="16" fillId="4" borderId="5" xfId="1"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3" fillId="0" borderId="9" xfId="0" applyFont="1" applyBorder="1"/>
    <xf numFmtId="0" fontId="13" fillId="0" borderId="3" xfId="0" applyFont="1" applyBorder="1"/>
    <xf numFmtId="0" fontId="12" fillId="3" borderId="2" xfId="0" applyFont="1" applyFill="1" applyBorder="1" applyAlignment="1">
      <alignment horizontal="center" vertical="center" wrapText="1" readingOrder="2"/>
    </xf>
    <xf numFmtId="0" fontId="13" fillId="0" borderId="9" xfId="0" applyFont="1" applyBorder="1" applyAlignment="1">
      <alignment wrapText="1"/>
    </xf>
    <xf numFmtId="0" fontId="13" fillId="0" borderId="3" xfId="0" applyFont="1" applyBorder="1" applyAlignment="1">
      <alignment wrapText="1"/>
    </xf>
    <xf numFmtId="0" fontId="17" fillId="0" borderId="0" xfId="0" applyFont="1"/>
    <xf numFmtId="0" fontId="12" fillId="3" borderId="6"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5" fillId="4" borderId="11" xfId="2" applyFont="1" applyFill="1" applyBorder="1" applyAlignment="1">
      <alignment horizontal="center" vertical="center" wrapText="1"/>
    </xf>
    <xf numFmtId="0" fontId="15" fillId="4" borderId="3" xfId="2" applyFont="1" applyFill="1" applyBorder="1" applyAlignment="1">
      <alignment horizontal="center" vertical="center"/>
    </xf>
    <xf numFmtId="0" fontId="15" fillId="4" borderId="12" xfId="2" applyFont="1" applyFill="1" applyBorder="1" applyAlignment="1">
      <alignment horizontal="center" vertical="center"/>
    </xf>
    <xf numFmtId="0" fontId="12" fillId="3" borderId="5" xfId="0" applyFont="1" applyFill="1" applyBorder="1" applyAlignment="1">
      <alignment horizontal="center" vertical="center" wrapText="1"/>
    </xf>
    <xf numFmtId="0" fontId="15" fillId="0" borderId="13" xfId="2" applyFont="1" applyBorder="1" applyAlignment="1">
      <alignment horizontal="center" vertical="center" wrapText="1"/>
    </xf>
    <xf numFmtId="0" fontId="15" fillId="0" borderId="14" xfId="2" applyFont="1" applyBorder="1" applyAlignment="1">
      <alignment horizontal="center" vertical="center" wrapText="1"/>
    </xf>
    <xf numFmtId="0" fontId="15" fillId="4" borderId="13" xfId="2" applyFont="1" applyFill="1" applyBorder="1" applyAlignment="1">
      <alignment horizontal="center" vertical="center"/>
    </xf>
    <xf numFmtId="0" fontId="15" fillId="4" borderId="15" xfId="2" applyFont="1" applyFill="1" applyBorder="1" applyAlignment="1">
      <alignment horizontal="center" vertical="center"/>
    </xf>
    <xf numFmtId="0" fontId="15" fillId="4" borderId="16" xfId="2" applyFont="1" applyFill="1" applyBorder="1" applyAlignment="1">
      <alignment horizontal="center" vertical="center"/>
    </xf>
    <xf numFmtId="166" fontId="15" fillId="4" borderId="13" xfId="2" applyNumberFormat="1" applyFont="1" applyFill="1" applyBorder="1" applyAlignment="1">
      <alignment horizontal="center" vertical="center"/>
    </xf>
    <xf numFmtId="166" fontId="15" fillId="4" borderId="15" xfId="2" applyNumberFormat="1" applyFont="1" applyFill="1" applyBorder="1" applyAlignment="1">
      <alignment horizontal="center" vertical="center"/>
    </xf>
    <xf numFmtId="166" fontId="15" fillId="4" borderId="16" xfId="2" applyNumberFormat="1" applyFont="1" applyFill="1" applyBorder="1" applyAlignment="1">
      <alignment horizontal="center" vertical="center"/>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 xfId="0" applyFont="1" applyFill="1" applyBorder="1" applyAlignment="1">
      <alignment horizontal="center" vertical="center"/>
    </xf>
    <xf numFmtId="0" fontId="18" fillId="3" borderId="2" xfId="0" applyFont="1" applyFill="1" applyBorder="1" applyAlignment="1">
      <alignment horizontal="center" vertical="center" wrapText="1"/>
    </xf>
    <xf numFmtId="0" fontId="19" fillId="0" borderId="3" xfId="0" applyFont="1" applyBorder="1" applyAlignment="1">
      <alignment wrapText="1"/>
    </xf>
    <xf numFmtId="0" fontId="19" fillId="0" borderId="4" xfId="0" applyFont="1" applyBorder="1" applyAlignment="1">
      <alignment wrapText="1"/>
    </xf>
    <xf numFmtId="0" fontId="13" fillId="0" borderId="4" xfId="0" applyFont="1" applyBorder="1" applyAlignment="1">
      <alignment wrapText="1"/>
    </xf>
    <xf numFmtId="0" fontId="17" fillId="0" borderId="0" xfId="0" applyFont="1" applyAlignment="1">
      <alignment wrapText="1"/>
    </xf>
    <xf numFmtId="0" fontId="5" fillId="0" borderId="0" xfId="0" applyFont="1" applyAlignment="1">
      <alignment wrapText="1"/>
    </xf>
    <xf numFmtId="0" fontId="20" fillId="3" borderId="2" xfId="0" applyFont="1" applyFill="1" applyBorder="1" applyAlignment="1">
      <alignment horizontal="center" vertical="center" wrapText="1"/>
    </xf>
    <xf numFmtId="0" fontId="21" fillId="0" borderId="3" xfId="0" applyFont="1" applyBorder="1"/>
    <xf numFmtId="0" fontId="21" fillId="0" borderId="4" xfId="0" applyFont="1" applyBorder="1"/>
    <xf numFmtId="167" fontId="22" fillId="5" borderId="2" xfId="0" applyNumberFormat="1"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0" borderId="0" xfId="0" applyFont="1"/>
    <xf numFmtId="0" fontId="23" fillId="0" borderId="0" xfId="0" applyFont="1"/>
    <xf numFmtId="0" fontId="17" fillId="5" borderId="2" xfId="0" applyFont="1" applyFill="1" applyBorder="1" applyAlignment="1">
      <alignment horizontal="center" vertical="center"/>
    </xf>
    <xf numFmtId="0" fontId="24" fillId="3" borderId="2" xfId="0" applyFont="1" applyFill="1" applyBorder="1" applyAlignment="1">
      <alignment horizontal="center" vertical="center" wrapText="1"/>
    </xf>
    <xf numFmtId="0" fontId="25" fillId="6" borderId="5" xfId="2" applyFont="1" applyFill="1" applyBorder="1" applyAlignment="1" applyProtection="1">
      <alignment horizontal="center" vertical="center" wrapText="1"/>
      <protection locked="0"/>
    </xf>
    <xf numFmtId="0" fontId="17" fillId="3" borderId="21"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7" borderId="21" xfId="0" applyFont="1" applyFill="1" applyBorder="1" applyAlignment="1">
      <alignment horizontal="center" vertical="center" wrapText="1"/>
    </xf>
    <xf numFmtId="1" fontId="16" fillId="0" borderId="5" xfId="2" applyNumberFormat="1" applyFont="1" applyBorder="1" applyAlignment="1">
      <alignment horizontal="center" vertical="center"/>
    </xf>
    <xf numFmtId="4" fontId="16" fillId="0" borderId="5" xfId="2" applyNumberFormat="1" applyFont="1" applyBorder="1" applyAlignment="1">
      <alignment horizontal="center" vertical="center" wrapText="1"/>
    </xf>
    <xf numFmtId="0" fontId="16" fillId="0" borderId="5" xfId="2" applyFont="1" applyBorder="1" applyAlignment="1">
      <alignment horizontal="center" vertical="center" wrapText="1"/>
    </xf>
    <xf numFmtId="4" fontId="16" fillId="0" borderId="5" xfId="2" applyNumberFormat="1" applyFont="1" applyBorder="1" applyAlignment="1">
      <alignment horizontal="center" vertical="center"/>
    </xf>
    <xf numFmtId="3" fontId="16" fillId="0" borderId="5" xfId="2" applyNumberFormat="1" applyFont="1" applyBorder="1" applyAlignment="1">
      <alignment horizontal="center" vertical="center"/>
    </xf>
    <xf numFmtId="168" fontId="11" fillId="0" borderId="5" xfId="0" applyNumberFormat="1" applyFont="1" applyBorder="1" applyAlignment="1">
      <alignment horizontal="center" vertical="center"/>
    </xf>
    <xf numFmtId="168" fontId="11" fillId="8" borderId="5" xfId="3" applyNumberFormat="1" applyFont="1" applyFill="1" applyBorder="1" applyAlignment="1">
      <alignment horizontal="center" vertical="center"/>
    </xf>
    <xf numFmtId="169" fontId="11" fillId="8" borderId="5" xfId="0" applyNumberFormat="1" applyFont="1" applyFill="1" applyBorder="1" applyAlignment="1">
      <alignment horizontal="center" vertical="center" wrapText="1" readingOrder="2"/>
    </xf>
    <xf numFmtId="4" fontId="16" fillId="8" borderId="5" xfId="2" applyNumberFormat="1" applyFont="1" applyFill="1" applyBorder="1" applyAlignment="1" applyProtection="1">
      <alignment horizontal="center" vertical="center" wrapText="1"/>
      <protection locked="0"/>
    </xf>
    <xf numFmtId="44" fontId="26" fillId="3" borderId="21" xfId="3" applyFont="1" applyFill="1" applyBorder="1" applyAlignment="1">
      <alignment horizontal="center" vertical="center"/>
    </xf>
    <xf numFmtId="169" fontId="26" fillId="3" borderId="2" xfId="0" applyNumberFormat="1" applyFont="1" applyFill="1" applyBorder="1" applyAlignment="1">
      <alignment horizontal="center" vertical="center"/>
    </xf>
    <xf numFmtId="0" fontId="26" fillId="3" borderId="2" xfId="0" applyFont="1" applyFill="1" applyBorder="1" applyAlignment="1">
      <alignment horizontal="center" vertical="center"/>
    </xf>
    <xf numFmtId="0" fontId="26" fillId="0" borderId="0" xfId="0" applyFont="1"/>
    <xf numFmtId="0" fontId="27" fillId="0" borderId="0" xfId="0" applyFont="1"/>
    <xf numFmtId="170" fontId="26" fillId="3" borderId="21" xfId="3" applyNumberFormat="1" applyFont="1" applyFill="1" applyBorder="1" applyAlignment="1">
      <alignment horizontal="center" vertical="center"/>
    </xf>
    <xf numFmtId="0" fontId="28" fillId="3" borderId="2" xfId="0" applyFont="1" applyFill="1" applyBorder="1" applyAlignment="1">
      <alignment horizontal="center" vertical="center"/>
    </xf>
    <xf numFmtId="0" fontId="7" fillId="5" borderId="2" xfId="0" applyFont="1" applyFill="1" applyBorder="1" applyAlignment="1">
      <alignment horizontal="center" vertical="center"/>
    </xf>
    <xf numFmtId="0" fontId="28" fillId="0" borderId="0" xfId="0" applyFont="1"/>
    <xf numFmtId="0" fontId="18" fillId="0" borderId="22" xfId="0" applyFont="1" applyBorder="1" applyAlignment="1">
      <alignment horizontal="center" vertical="center" wrapText="1"/>
    </xf>
    <xf numFmtId="0" fontId="28" fillId="0" borderId="2" xfId="0" applyFont="1" applyBorder="1" applyAlignment="1">
      <alignment horizontal="center" vertical="center" readingOrder="2"/>
    </xf>
    <xf numFmtId="0" fontId="29" fillId="0" borderId="2" xfId="0" applyFont="1" applyBorder="1" applyAlignment="1">
      <alignment vertical="center" wrapText="1"/>
    </xf>
    <xf numFmtId="0" fontId="30" fillId="0" borderId="3" xfId="0" applyFont="1" applyBorder="1" applyAlignment="1">
      <alignment vertical="center"/>
    </xf>
    <xf numFmtId="0" fontId="30" fillId="0" borderId="4" xfId="0" applyFont="1" applyBorder="1" applyAlignment="1">
      <alignment vertical="center"/>
    </xf>
    <xf numFmtId="0" fontId="19" fillId="0" borderId="23" xfId="0" applyFont="1" applyBorder="1"/>
    <xf numFmtId="0" fontId="22" fillId="0" borderId="2" xfId="0" applyFont="1" applyBorder="1" applyAlignment="1">
      <alignment horizontal="center" vertical="center" wrapText="1"/>
    </xf>
    <xf numFmtId="0" fontId="21" fillId="0" borderId="4" xfId="0" applyFont="1" applyBorder="1" applyAlignment="1">
      <alignment vertical="center"/>
    </xf>
    <xf numFmtId="0" fontId="31" fillId="3" borderId="17" xfId="0" applyFont="1" applyFill="1" applyBorder="1" applyAlignment="1">
      <alignment horizontal="center" vertical="center" wrapText="1"/>
    </xf>
    <xf numFmtId="0" fontId="31" fillId="3" borderId="24" xfId="0" applyFont="1" applyFill="1" applyBorder="1" applyAlignment="1">
      <alignment horizontal="center" vertical="center"/>
    </xf>
    <xf numFmtId="0" fontId="31" fillId="3" borderId="25"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0" xfId="0" applyFont="1" applyFill="1" applyAlignment="1">
      <alignment horizontal="center" vertical="center"/>
    </xf>
    <xf numFmtId="0" fontId="31" fillId="3" borderId="2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cellXfs>
  <cellStyles count="4">
    <cellStyle name="Check Cell" xfId="1" builtinId="23"/>
    <cellStyle name="Currency 2" xfId="3" xr:uid="{03B35613-4375-462A-ADC7-F148073DFB0B}"/>
    <cellStyle name="Normal" xfId="0" builtinId="0"/>
    <cellStyle name="Normal 2" xfId="2" xr:uid="{3E8B3C38-5AAC-42BB-AC91-6AC4CB1B75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shamfoundation-my.sharepoint.com/personal/m_marzook_ahf_ngo/Documents/&#1602;&#1587;&#1605;%20&#1575;&#1604;&#1605;&#1588;&#1578;&#1585;&#1610;&#1575;&#1578;%20&#1608;&#1575;&#1604;&#1588;&#1572;&#1608;&#1606;%20&#1575;&#1604;&#1604;&#1608;&#1580;&#1587;&#1578;&#1610;&#1577;/&#1605;&#1588;&#1575;&#1585;&#1610;&#1593;%202024/AHF-24008%20&#1605;&#1588;&#1601;&#1609;%20&#1575;&#1604;&#1583;&#1575;&#1582;&#1604;&#1610;&#1577;%20+%20&#1575;&#1604;&#1580;&#1585;&#1575;&#1581;&#1610;/Surgical%20Hospital/B1.017-PR0080%20Medical%20Consumables/B1.017-PR0080%20Medical%20Consumables.xlsx" TargetMode="External"/><Relationship Id="rId2" Type="http://schemas.microsoft.com/office/2019/04/relationships/externalLinkLongPath" Target="https://shamfoundation-my.sharepoint.com/personal/m_marzook_ahf_ngo/Documents/&#1602;&#1587;&#1605;%20&#1575;&#1604;&#1605;&#1588;&#1578;&#1585;&#1610;&#1575;&#1578;%20&#1608;&#1575;&#1604;&#1588;&#1572;&#1608;&#1606;%20&#1575;&#1604;&#1604;&#1608;&#1580;&#1587;&#1578;&#1610;&#1577;/&#1605;&#1588;&#1575;&#1585;&#1610;&#1593;%202024/AHF-24008%20&#1605;&#1588;&#1601;&#1609;%20&#1575;&#1604;&#1583;&#1575;&#1582;&#1604;&#1610;&#1577;%20+%20&#1575;&#1604;&#1580;&#1585;&#1575;&#1581;&#1610;/Surgical%20Hospital/B1.017-PR0080%20Medical%20Consumables/B1.017-PR0080%20Medical%20Consumables.xlsx?F8F9832E" TargetMode="External"/><Relationship Id="rId1" Type="http://schemas.openxmlformats.org/officeDocument/2006/relationships/externalLinkPath" Target="file:///\\F8F9832E\B1.017-PR0080%20Medical%20Consum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بيانات"/>
      <sheetName val="طلب شراء"/>
      <sheetName val="1-1"/>
      <sheetName val="1-2"/>
      <sheetName val="1-3"/>
      <sheetName val="تحليل عروض الاسعار ظروف(مفتوحة)"/>
      <sheetName val="اعتماد عرض سعر"/>
      <sheetName val="أمر توريد"/>
      <sheetName val="محضر استلام ومطابقة المواد"/>
    </sheetNames>
    <sheetDataSet>
      <sheetData sheetId="0" refreshError="1"/>
      <sheetData sheetId="1">
        <row r="5">
          <cell r="D5" t="str">
            <v>AHF-24008</v>
          </cell>
        </row>
        <row r="7">
          <cell r="D7" t="str">
            <v>Provision of specialized internal medicine and surgical services in NWS (Envelope 1)</v>
          </cell>
        </row>
        <row r="11">
          <cell r="C11" t="str">
            <v>Absorbable Haemostatic Gelatin Sponge__( Gelfon )</v>
          </cell>
          <cell r="D11" t="str">
            <v>Piece</v>
          </cell>
          <cell r="E11" t="str">
            <v>..</v>
          </cell>
          <cell r="F11">
            <v>40</v>
          </cell>
          <cell r="G11" t="str">
            <v>Turkish - China - India</v>
          </cell>
        </row>
        <row r="12">
          <cell r="C12" t="str">
            <v>Alcohol Swabs_70 %_</v>
          </cell>
          <cell r="D12" t="str">
            <v>Piece</v>
          </cell>
          <cell r="E12" t="str">
            <v>..</v>
          </cell>
          <cell r="F12">
            <v>800</v>
          </cell>
          <cell r="G12" t="str">
            <v>Turkish - China - India</v>
          </cell>
        </row>
        <row r="13">
          <cell r="C13" t="str">
            <v>Alcohol_96 %_Solution 5 L</v>
          </cell>
          <cell r="D13" t="str">
            <v>Bottle</v>
          </cell>
          <cell r="E13" t="str">
            <v>..</v>
          </cell>
          <cell r="F13">
            <v>20</v>
          </cell>
          <cell r="G13" t="str">
            <v>Turkish - China - India</v>
          </cell>
        </row>
        <row r="14">
          <cell r="C14" t="str">
            <v>Anesthesia Breathing Circuit_ Open</v>
          </cell>
          <cell r="D14" t="str">
            <v>Piece</v>
          </cell>
          <cell r="E14" t="str">
            <v>..</v>
          </cell>
          <cell r="F14">
            <v>160</v>
          </cell>
          <cell r="G14" t="str">
            <v>Turkish - China - India</v>
          </cell>
        </row>
        <row r="15">
          <cell r="C15" t="str">
            <v>Arm Holder Bandage__</v>
          </cell>
          <cell r="D15" t="str">
            <v>Piece</v>
          </cell>
          <cell r="E15" t="str">
            <v>..</v>
          </cell>
          <cell r="F15">
            <v>400</v>
          </cell>
          <cell r="G15" t="str">
            <v>Turkish - China - India</v>
          </cell>
        </row>
        <row r="16">
          <cell r="C16" t="str">
            <v>Blood Bag_450 Ml_Double</v>
          </cell>
          <cell r="D16" t="str">
            <v>Piece</v>
          </cell>
          <cell r="E16" t="str">
            <v>..</v>
          </cell>
          <cell r="F16">
            <v>20</v>
          </cell>
          <cell r="G16" t="str">
            <v>Turkish - China - India</v>
          </cell>
        </row>
        <row r="17">
          <cell r="C17" t="str">
            <v>Blood Transfusion__Set</v>
          </cell>
          <cell r="D17" t="str">
            <v>Piece</v>
          </cell>
          <cell r="E17" t="str">
            <v>..</v>
          </cell>
          <cell r="F17">
            <v>100</v>
          </cell>
          <cell r="G17" t="str">
            <v>Turkish - China - India</v>
          </cell>
        </row>
        <row r="18">
          <cell r="C18" t="str">
            <v>Chest tube_Size_ 16</v>
          </cell>
          <cell r="D18" t="str">
            <v>Piece</v>
          </cell>
          <cell r="E18" t="str">
            <v>..</v>
          </cell>
          <cell r="F18">
            <v>80</v>
          </cell>
          <cell r="G18" t="str">
            <v>Turkish - China - India</v>
          </cell>
        </row>
        <row r="19">
          <cell r="C19" t="str">
            <v>Chest tube_Size_ 22</v>
          </cell>
          <cell r="D19" t="str">
            <v>Piece</v>
          </cell>
          <cell r="E19" t="str">
            <v>..</v>
          </cell>
          <cell r="F19">
            <v>80</v>
          </cell>
          <cell r="G19" t="str">
            <v>Turkish - China - India</v>
          </cell>
        </row>
        <row r="20">
          <cell r="C20" t="str">
            <v>Chest tube_Size_ 26</v>
          </cell>
          <cell r="D20" t="str">
            <v>Piece</v>
          </cell>
          <cell r="E20" t="str">
            <v>..</v>
          </cell>
          <cell r="F20">
            <v>80</v>
          </cell>
          <cell r="G20" t="str">
            <v>Turkish - China - India</v>
          </cell>
        </row>
        <row r="21">
          <cell r="C21" t="str">
            <v>Chest tube_Size_ 28</v>
          </cell>
          <cell r="D21" t="str">
            <v>Piece</v>
          </cell>
          <cell r="E21" t="str">
            <v>..</v>
          </cell>
          <cell r="F21">
            <v>80</v>
          </cell>
          <cell r="G21" t="str">
            <v>Turkish - China - India</v>
          </cell>
        </row>
        <row r="22">
          <cell r="C22" t="str">
            <v>Chest tube_Size_ 32</v>
          </cell>
          <cell r="D22" t="str">
            <v>Piece</v>
          </cell>
          <cell r="E22" t="str">
            <v>..</v>
          </cell>
          <cell r="F22">
            <v>80</v>
          </cell>
          <cell r="G22" t="str">
            <v>Turkish - China - India</v>
          </cell>
        </row>
        <row r="23">
          <cell r="C23" t="str">
            <v>Chlorine_5 %_Solution 20 L</v>
          </cell>
          <cell r="D23" t="str">
            <v>Bottle</v>
          </cell>
          <cell r="E23" t="str">
            <v>..</v>
          </cell>
          <cell r="F23">
            <v>12</v>
          </cell>
          <cell r="G23" t="str">
            <v>Turkish - China - India</v>
          </cell>
        </row>
        <row r="24">
          <cell r="C24" t="str">
            <v>Colostomy Bag With Base_Size 70_</v>
          </cell>
          <cell r="D24" t="str">
            <v>Piece</v>
          </cell>
          <cell r="E24" t="str">
            <v>..</v>
          </cell>
          <cell r="F24">
            <v>60</v>
          </cell>
          <cell r="G24" t="str">
            <v>Turkish - China - India</v>
          </cell>
        </row>
        <row r="25">
          <cell r="C25" t="str">
            <v>Cotton silk roll 10CM</v>
          </cell>
          <cell r="D25" t="str">
            <v>Piece</v>
          </cell>
          <cell r="E25" t="str">
            <v>..</v>
          </cell>
          <cell r="F25">
            <v>1600</v>
          </cell>
          <cell r="G25" t="str">
            <v>Turkish - China - India</v>
          </cell>
        </row>
        <row r="26">
          <cell r="C26" t="str">
            <v>Cotton silk roll 15CM</v>
          </cell>
          <cell r="D26" t="str">
            <v>Piece</v>
          </cell>
          <cell r="E26" t="str">
            <v>..</v>
          </cell>
          <cell r="F26">
            <v>1200</v>
          </cell>
          <cell r="G26" t="str">
            <v>Turkish - China - India</v>
          </cell>
        </row>
        <row r="27">
          <cell r="C27" t="str">
            <v>Cover Shose__</v>
          </cell>
          <cell r="D27" t="str">
            <v>Piece</v>
          </cell>
          <cell r="E27" t="str">
            <v>..</v>
          </cell>
          <cell r="F27">
            <v>2000</v>
          </cell>
          <cell r="G27" t="str">
            <v>Turkish - China - India</v>
          </cell>
        </row>
        <row r="28">
          <cell r="C28" t="str">
            <v>Drape Surgical_100 × 150 CM_Disposable Sterile</v>
          </cell>
          <cell r="D28" t="str">
            <v>Piece</v>
          </cell>
          <cell r="E28" t="str">
            <v>..</v>
          </cell>
          <cell r="F28">
            <v>400</v>
          </cell>
          <cell r="G28" t="str">
            <v>Turkish - China - India</v>
          </cell>
        </row>
        <row r="29">
          <cell r="C29" t="str">
            <v>ECG electroide</v>
          </cell>
          <cell r="D29" t="str">
            <v>Piece</v>
          </cell>
          <cell r="E29" t="str">
            <v>..</v>
          </cell>
          <cell r="F29">
            <v>600</v>
          </cell>
          <cell r="G29" t="str">
            <v>Turkish - China - India</v>
          </cell>
        </row>
        <row r="30">
          <cell r="C30" t="str">
            <v>Face Mask Surgical__3 Layers</v>
          </cell>
          <cell r="D30" t="str">
            <v>Piece</v>
          </cell>
          <cell r="E30" t="str">
            <v>..</v>
          </cell>
          <cell r="F30">
            <v>4000</v>
          </cell>
          <cell r="G30" t="str">
            <v>Turkish - China - India</v>
          </cell>
        </row>
        <row r="31">
          <cell r="C31" t="str">
            <v>Face Shield__</v>
          </cell>
          <cell r="D31" t="str">
            <v>Piece</v>
          </cell>
          <cell r="E31" t="str">
            <v>..</v>
          </cell>
          <cell r="F31">
            <v>20</v>
          </cell>
          <cell r="G31" t="str">
            <v>Turkish - China - India</v>
          </cell>
        </row>
        <row r="32">
          <cell r="C32" t="str">
            <v>Feeding Tube_CH 10_</v>
          </cell>
          <cell r="D32" t="str">
            <v>Piece</v>
          </cell>
          <cell r="E32" t="str">
            <v>..</v>
          </cell>
          <cell r="F32">
            <v>40</v>
          </cell>
          <cell r="G32" t="str">
            <v>Turkish - China - India</v>
          </cell>
        </row>
        <row r="33">
          <cell r="C33" t="str">
            <v>Feeding Tube_CH 12_</v>
          </cell>
          <cell r="D33" t="str">
            <v>Piece</v>
          </cell>
          <cell r="E33" t="str">
            <v>..</v>
          </cell>
          <cell r="F33">
            <v>60</v>
          </cell>
          <cell r="G33" t="str">
            <v>Turkish - China - India</v>
          </cell>
        </row>
        <row r="34">
          <cell r="C34" t="str">
            <v>Feeding Tube_CH 14_</v>
          </cell>
          <cell r="D34" t="str">
            <v>Piece</v>
          </cell>
          <cell r="E34" t="str">
            <v>..</v>
          </cell>
          <cell r="F34">
            <v>120</v>
          </cell>
          <cell r="G34" t="str">
            <v>Turkish - China - India</v>
          </cell>
        </row>
        <row r="35">
          <cell r="C35" t="str">
            <v>Feeding Tube_CH 16_</v>
          </cell>
          <cell r="D35" t="str">
            <v>Piece</v>
          </cell>
          <cell r="E35" t="str">
            <v>..</v>
          </cell>
          <cell r="F35">
            <v>300</v>
          </cell>
          <cell r="G35" t="str">
            <v>Turkish - China - India</v>
          </cell>
        </row>
        <row r="36">
          <cell r="C36" t="str">
            <v>Feeding Tube_CH 8_</v>
          </cell>
          <cell r="D36" t="str">
            <v>Piece</v>
          </cell>
          <cell r="E36" t="str">
            <v>..</v>
          </cell>
          <cell r="F36">
            <v>20</v>
          </cell>
          <cell r="G36" t="str">
            <v>Turkish - China - India</v>
          </cell>
        </row>
        <row r="37">
          <cell r="C37" t="str">
            <v>Folly Catheter_CH 10_</v>
          </cell>
          <cell r="D37" t="str">
            <v>Piece</v>
          </cell>
          <cell r="E37" t="str">
            <v>..</v>
          </cell>
          <cell r="F37">
            <v>20</v>
          </cell>
          <cell r="G37" t="str">
            <v>Turkish - China - India</v>
          </cell>
        </row>
        <row r="38">
          <cell r="C38" t="str">
            <v>Folly Catheter_CH 12_</v>
          </cell>
          <cell r="D38" t="str">
            <v>Piece</v>
          </cell>
          <cell r="E38" t="str">
            <v>..</v>
          </cell>
          <cell r="F38">
            <v>20</v>
          </cell>
          <cell r="G38" t="str">
            <v>Turkish - China - India</v>
          </cell>
        </row>
        <row r="39">
          <cell r="C39" t="str">
            <v>Folly Catheter_CH 14_</v>
          </cell>
          <cell r="D39" t="str">
            <v>Piece</v>
          </cell>
          <cell r="E39" t="str">
            <v>..</v>
          </cell>
          <cell r="F39">
            <v>60</v>
          </cell>
          <cell r="G39" t="str">
            <v>Turkish - China - India</v>
          </cell>
        </row>
        <row r="40">
          <cell r="C40" t="str">
            <v>Folly Catheter_CH 16_</v>
          </cell>
          <cell r="D40" t="str">
            <v>Piece</v>
          </cell>
          <cell r="E40" t="str">
            <v>..</v>
          </cell>
          <cell r="F40">
            <v>80</v>
          </cell>
          <cell r="G40" t="str">
            <v>Turkish - China - India</v>
          </cell>
        </row>
        <row r="41">
          <cell r="C41" t="str">
            <v>Folly Catheter_CH 18_</v>
          </cell>
          <cell r="D41" t="str">
            <v>Piece</v>
          </cell>
          <cell r="E41" t="str">
            <v>..</v>
          </cell>
          <cell r="F41">
            <v>60</v>
          </cell>
          <cell r="G41" t="str">
            <v>Turkish - China - India</v>
          </cell>
        </row>
        <row r="42">
          <cell r="C42" t="str">
            <v>Gauze Abdominal Pad_45 × 45 CM_Sterile</v>
          </cell>
          <cell r="D42" t="str">
            <v>Piece</v>
          </cell>
          <cell r="E42" t="str">
            <v>..</v>
          </cell>
          <cell r="F42">
            <v>200</v>
          </cell>
          <cell r="G42" t="str">
            <v>Turkish - China - India</v>
          </cell>
        </row>
        <row r="43">
          <cell r="C43" t="str">
            <v>Gauze Bandage_10 CM × 4 M_Roll</v>
          </cell>
          <cell r="D43" t="str">
            <v>Piece</v>
          </cell>
          <cell r="E43" t="str">
            <v>..</v>
          </cell>
          <cell r="F43">
            <v>4000</v>
          </cell>
          <cell r="G43" t="str">
            <v>Turkish - China - India</v>
          </cell>
        </row>
        <row r="44">
          <cell r="C44" t="str">
            <v>Gauze Gypsum_10 CM × 3 M_Roll</v>
          </cell>
          <cell r="D44" t="str">
            <v>Piece</v>
          </cell>
          <cell r="E44" t="str">
            <v>..</v>
          </cell>
          <cell r="F44">
            <v>1600</v>
          </cell>
          <cell r="G44" t="str">
            <v>Turkish - China - India</v>
          </cell>
        </row>
        <row r="45">
          <cell r="C45" t="str">
            <v>Gauze Gypsum_15 CM × 3 M_Roll</v>
          </cell>
          <cell r="D45" t="str">
            <v>Piece</v>
          </cell>
          <cell r="E45" t="str">
            <v>..</v>
          </cell>
          <cell r="F45">
            <v>1600</v>
          </cell>
          <cell r="G45" t="str">
            <v>Turkish - China - India</v>
          </cell>
        </row>
        <row r="46">
          <cell r="C46" t="str">
            <v>Gauze Gypsum_20 CM × 1.5 M_Roll</v>
          </cell>
          <cell r="D46" t="str">
            <v>Piece</v>
          </cell>
          <cell r="E46" t="str">
            <v>..</v>
          </cell>
          <cell r="F46">
            <v>1600</v>
          </cell>
          <cell r="G46" t="str">
            <v>Turkish - China - India</v>
          </cell>
        </row>
        <row r="47">
          <cell r="C47" t="str">
            <v>Gauze Swabs_10 × 10 CM_Non-Sterile</v>
          </cell>
          <cell r="D47" t="str">
            <v>Piece</v>
          </cell>
          <cell r="E47" t="str">
            <v>..</v>
          </cell>
          <cell r="F47">
            <v>24000</v>
          </cell>
          <cell r="G47" t="str">
            <v>Turkish - China - India</v>
          </cell>
        </row>
        <row r="48">
          <cell r="C48" t="str">
            <v>Gauze Swabs_10 × 10 CM_Sterile</v>
          </cell>
          <cell r="D48" t="str">
            <v>Piece</v>
          </cell>
          <cell r="E48" t="str">
            <v>..</v>
          </cell>
          <cell r="F48">
            <v>16000</v>
          </cell>
          <cell r="G48" t="str">
            <v>Turkish - China - India</v>
          </cell>
        </row>
        <row r="49">
          <cell r="C49" t="str">
            <v>Gloves Examination_Large_Latex Non Sterile</v>
          </cell>
          <cell r="D49" t="str">
            <v>Piece</v>
          </cell>
          <cell r="E49" t="str">
            <v>..</v>
          </cell>
          <cell r="F49">
            <v>12000</v>
          </cell>
          <cell r="G49" t="str">
            <v>Turkish - China - India</v>
          </cell>
        </row>
        <row r="50">
          <cell r="C50" t="str">
            <v>Gloves Examination_Medium_Latex Non Sterile</v>
          </cell>
          <cell r="D50" t="str">
            <v>Piece</v>
          </cell>
          <cell r="E50" t="str">
            <v>..</v>
          </cell>
          <cell r="F50">
            <v>6000</v>
          </cell>
          <cell r="G50" t="str">
            <v>Turkish - China - India</v>
          </cell>
        </row>
        <row r="51">
          <cell r="C51" t="str">
            <v>Gloves Examination_Small_Latex Non Sterile</v>
          </cell>
          <cell r="D51" t="str">
            <v>Piece</v>
          </cell>
          <cell r="E51" t="str">
            <v>..</v>
          </cell>
          <cell r="F51">
            <v>1200</v>
          </cell>
          <cell r="G51" t="str">
            <v>Turkish - China - India</v>
          </cell>
        </row>
        <row r="52">
          <cell r="C52" t="str">
            <v>Gloves Surgical_Size 6.5_Sterile</v>
          </cell>
          <cell r="D52" t="str">
            <v>Pair</v>
          </cell>
          <cell r="E52" t="str">
            <v>..</v>
          </cell>
          <cell r="F52">
            <v>200</v>
          </cell>
          <cell r="G52" t="str">
            <v>Turkish - China - India</v>
          </cell>
        </row>
        <row r="53">
          <cell r="C53" t="str">
            <v>Gloves Surgical_Size 7.5_Sterile</v>
          </cell>
          <cell r="D53" t="str">
            <v>Pair</v>
          </cell>
          <cell r="E53" t="str">
            <v>..</v>
          </cell>
          <cell r="F53">
            <v>2000</v>
          </cell>
          <cell r="G53" t="str">
            <v>Turkish - China - India</v>
          </cell>
        </row>
        <row r="54">
          <cell r="C54" t="str">
            <v>Gloves Surgical_Size 7_Sterile</v>
          </cell>
          <cell r="D54" t="str">
            <v>Pair</v>
          </cell>
          <cell r="E54" t="str">
            <v>..</v>
          </cell>
          <cell r="F54">
            <v>800</v>
          </cell>
          <cell r="G54" t="str">
            <v>Turkish - China - India</v>
          </cell>
        </row>
        <row r="55">
          <cell r="C55" t="str">
            <v>Gloves Surgical_Size 8.5_Sterile</v>
          </cell>
          <cell r="D55" t="str">
            <v>Pair</v>
          </cell>
          <cell r="E55" t="str">
            <v>..</v>
          </cell>
          <cell r="F55">
            <v>200</v>
          </cell>
          <cell r="G55" t="str">
            <v>Turkish - China - India</v>
          </cell>
        </row>
        <row r="56">
          <cell r="C56" t="str">
            <v>Gloves Surgical_Size 8_Sterile</v>
          </cell>
          <cell r="D56" t="str">
            <v>Pair</v>
          </cell>
          <cell r="E56" t="str">
            <v>..</v>
          </cell>
          <cell r="F56">
            <v>2400</v>
          </cell>
          <cell r="G56" t="str">
            <v>Turkish - China - India</v>
          </cell>
        </row>
        <row r="57">
          <cell r="C57" t="str">
            <v>Glucometer device ( one call)</v>
          </cell>
          <cell r="D57" t="str">
            <v>Piece</v>
          </cell>
          <cell r="E57" t="str">
            <v>..</v>
          </cell>
          <cell r="F57">
            <v>4</v>
          </cell>
          <cell r="G57" t="str">
            <v>Turkish - China - India</v>
          </cell>
        </row>
        <row r="58">
          <cell r="C58" t="str">
            <v>Glucometer Strips 50 strips ( one call)</v>
          </cell>
          <cell r="D58" t="str">
            <v>Piece</v>
          </cell>
          <cell r="E58" t="str">
            <v>..</v>
          </cell>
          <cell r="F58">
            <v>12</v>
          </cell>
          <cell r="G58" t="str">
            <v>Turkish - China - India</v>
          </cell>
        </row>
        <row r="59">
          <cell r="C59" t="str">
            <v>Glutaraldehyde 2 % Solution 5L</v>
          </cell>
          <cell r="D59" t="str">
            <v>Bottle</v>
          </cell>
          <cell r="E59" t="str">
            <v>..</v>
          </cell>
          <cell r="F59">
            <v>60</v>
          </cell>
          <cell r="G59" t="str">
            <v>Turkish - China - India</v>
          </cell>
        </row>
        <row r="60">
          <cell r="C60" t="str">
            <v>Gown Surgical_Size L_Disposable  Sterile</v>
          </cell>
          <cell r="D60" t="str">
            <v>Piece</v>
          </cell>
          <cell r="E60" t="str">
            <v>..</v>
          </cell>
          <cell r="F60">
            <v>2000</v>
          </cell>
          <cell r="G60" t="str">
            <v>Turkish - China - India</v>
          </cell>
        </row>
        <row r="61">
          <cell r="C61" t="str">
            <v>Hypodermic Needle_G 18_</v>
          </cell>
          <cell r="D61" t="str">
            <v>Piece</v>
          </cell>
          <cell r="E61" t="str">
            <v>..</v>
          </cell>
          <cell r="F61">
            <v>2000</v>
          </cell>
          <cell r="G61" t="str">
            <v>Turkish - China - India</v>
          </cell>
        </row>
        <row r="62">
          <cell r="C62" t="str">
            <v>Hypodermic Needle_G 21_</v>
          </cell>
          <cell r="D62" t="str">
            <v>Piece</v>
          </cell>
          <cell r="E62" t="str">
            <v>..</v>
          </cell>
          <cell r="F62">
            <v>4000</v>
          </cell>
          <cell r="G62" t="str">
            <v>Turkish - China - India</v>
          </cell>
        </row>
        <row r="63">
          <cell r="C63" t="str">
            <v>Hypodermic Needle_G 23_</v>
          </cell>
          <cell r="D63" t="str">
            <v>Piece</v>
          </cell>
          <cell r="E63" t="str">
            <v>..</v>
          </cell>
          <cell r="F63">
            <v>4000</v>
          </cell>
          <cell r="G63" t="str">
            <v>Turkish - China - India</v>
          </cell>
        </row>
        <row r="64">
          <cell r="C64" t="str">
            <v>Hypodermic Needle_G 25_</v>
          </cell>
          <cell r="D64" t="str">
            <v>Piece</v>
          </cell>
          <cell r="E64" t="str">
            <v>..</v>
          </cell>
          <cell r="F64">
            <v>2000</v>
          </cell>
          <cell r="G64" t="str">
            <v>Turkish - China - India</v>
          </cell>
        </row>
        <row r="65">
          <cell r="C65" t="str">
            <v>Iv Cannula_G 16_</v>
          </cell>
          <cell r="D65" t="str">
            <v>Piece</v>
          </cell>
          <cell r="E65" t="str">
            <v>..</v>
          </cell>
          <cell r="F65">
            <v>400</v>
          </cell>
          <cell r="G65" t="str">
            <v>Turkish - China - India</v>
          </cell>
        </row>
        <row r="66">
          <cell r="C66" t="str">
            <v>Iv Cannula_G 18_</v>
          </cell>
          <cell r="D66" t="str">
            <v>Piece</v>
          </cell>
          <cell r="E66" t="str">
            <v>..</v>
          </cell>
          <cell r="F66">
            <v>400</v>
          </cell>
          <cell r="G66" t="str">
            <v>Turkish - China - India</v>
          </cell>
        </row>
        <row r="67">
          <cell r="C67" t="str">
            <v>Iv Cannula_G 20_</v>
          </cell>
          <cell r="D67" t="str">
            <v>Piece</v>
          </cell>
          <cell r="E67" t="str">
            <v>..</v>
          </cell>
          <cell r="F67">
            <v>4000</v>
          </cell>
          <cell r="G67" t="str">
            <v>Turkish - China - India</v>
          </cell>
        </row>
        <row r="68">
          <cell r="C68" t="str">
            <v>Iv Cannula_G 22_</v>
          </cell>
          <cell r="D68" t="str">
            <v>Piece</v>
          </cell>
          <cell r="E68" t="str">
            <v>..</v>
          </cell>
          <cell r="F68">
            <v>4000</v>
          </cell>
          <cell r="G68" t="str">
            <v>Turkish - China - India</v>
          </cell>
        </row>
        <row r="69">
          <cell r="C69" t="str">
            <v>Iv Cannula_G 24_</v>
          </cell>
          <cell r="D69" t="str">
            <v>Piece</v>
          </cell>
          <cell r="E69" t="str">
            <v>..</v>
          </cell>
          <cell r="F69">
            <v>600</v>
          </cell>
          <cell r="G69" t="str">
            <v>Turkish - China - India</v>
          </cell>
        </row>
        <row r="70">
          <cell r="C70" t="str">
            <v>Iv Infusion__Set</v>
          </cell>
          <cell r="D70" t="str">
            <v>Piece</v>
          </cell>
          <cell r="E70" t="str">
            <v>..</v>
          </cell>
          <cell r="F70">
            <v>8000</v>
          </cell>
          <cell r="G70" t="str">
            <v>Turkish - China - India</v>
          </cell>
        </row>
        <row r="71">
          <cell r="C71" t="str">
            <v>Laryngeal Mask Airway_Size 2.5_</v>
          </cell>
          <cell r="D71" t="str">
            <v>Piece</v>
          </cell>
          <cell r="E71" t="str">
            <v>..</v>
          </cell>
          <cell r="F71">
            <v>12</v>
          </cell>
          <cell r="G71" t="str">
            <v>Turkish - China - India</v>
          </cell>
        </row>
        <row r="72">
          <cell r="C72" t="str">
            <v>Laryngeal Mask Airway_Size 2_</v>
          </cell>
          <cell r="D72" t="str">
            <v>Piece</v>
          </cell>
          <cell r="E72" t="str">
            <v>..</v>
          </cell>
          <cell r="F72">
            <v>12</v>
          </cell>
          <cell r="G72" t="str">
            <v>Turkish - China - India</v>
          </cell>
        </row>
        <row r="73">
          <cell r="C73" t="str">
            <v>Laryngeal Mask Airway_Size 3.5_</v>
          </cell>
          <cell r="D73" t="str">
            <v>Piece</v>
          </cell>
          <cell r="E73" t="str">
            <v>..</v>
          </cell>
          <cell r="F73">
            <v>20</v>
          </cell>
          <cell r="G73" t="str">
            <v>Turkish - China - India</v>
          </cell>
        </row>
        <row r="74">
          <cell r="C74" t="str">
            <v>Laryngeal Mask Airway_Size 3_</v>
          </cell>
          <cell r="D74" t="str">
            <v>Piece</v>
          </cell>
          <cell r="E74" t="str">
            <v>..</v>
          </cell>
          <cell r="F74">
            <v>20</v>
          </cell>
          <cell r="G74" t="str">
            <v>Turkish - China - India</v>
          </cell>
        </row>
        <row r="75">
          <cell r="C75" t="str">
            <v>Laryngeal Mask Airway_Size 4.5_</v>
          </cell>
          <cell r="D75" t="str">
            <v>Piece</v>
          </cell>
          <cell r="E75" t="str">
            <v>..</v>
          </cell>
          <cell r="F75">
            <v>20</v>
          </cell>
          <cell r="G75" t="str">
            <v>Turkish - China - India</v>
          </cell>
        </row>
        <row r="76">
          <cell r="C76" t="str">
            <v>Laryngeal Mask Airway_Size 4_</v>
          </cell>
          <cell r="D76" t="str">
            <v>Piece</v>
          </cell>
          <cell r="E76" t="str">
            <v>..</v>
          </cell>
          <cell r="F76">
            <v>20</v>
          </cell>
          <cell r="G76" t="str">
            <v>Turkish - China - India</v>
          </cell>
        </row>
        <row r="77">
          <cell r="C77" t="str">
            <v>Laryngeal Mask Airway_Size 5_</v>
          </cell>
          <cell r="D77" t="str">
            <v>Piece</v>
          </cell>
          <cell r="E77" t="str">
            <v>..</v>
          </cell>
          <cell r="F77">
            <v>20</v>
          </cell>
          <cell r="G77" t="str">
            <v>Turkish - China - India</v>
          </cell>
        </row>
        <row r="78">
          <cell r="C78" t="str">
            <v>Mask Oxygen_Adult_</v>
          </cell>
          <cell r="D78" t="str">
            <v>Piece</v>
          </cell>
          <cell r="E78" t="str">
            <v>..</v>
          </cell>
          <cell r="F78">
            <v>160</v>
          </cell>
          <cell r="G78" t="str">
            <v>Turkish - China - India</v>
          </cell>
        </row>
        <row r="79">
          <cell r="C79" t="str">
            <v>Mask Oxygen_Children_</v>
          </cell>
          <cell r="D79" t="str">
            <v>Piece</v>
          </cell>
          <cell r="E79" t="str">
            <v>..</v>
          </cell>
          <cell r="F79">
            <v>100</v>
          </cell>
          <cell r="G79" t="str">
            <v>Turkish - China - India</v>
          </cell>
        </row>
        <row r="80">
          <cell r="C80" t="str">
            <v>Medical Cotton_1 KG_Roll</v>
          </cell>
          <cell r="D80" t="str">
            <v>Piece</v>
          </cell>
          <cell r="E80" t="str">
            <v>..</v>
          </cell>
          <cell r="F80">
            <v>400</v>
          </cell>
          <cell r="G80" t="str">
            <v>Turkish - China - India</v>
          </cell>
        </row>
        <row r="81">
          <cell r="C81" t="str">
            <v>Medical Gypsum_2 Ench_Plastic</v>
          </cell>
          <cell r="D81" t="str">
            <v>Piece</v>
          </cell>
          <cell r="E81" t="str">
            <v>..</v>
          </cell>
          <cell r="F81">
            <v>160</v>
          </cell>
          <cell r="G81" t="str">
            <v>Turkish - China - India</v>
          </cell>
        </row>
        <row r="82">
          <cell r="C82" t="str">
            <v>Medical Gypsum_3 Ench_Plastic</v>
          </cell>
          <cell r="D82" t="str">
            <v>Piece</v>
          </cell>
          <cell r="E82" t="str">
            <v>..</v>
          </cell>
          <cell r="F82">
            <v>240</v>
          </cell>
          <cell r="G82" t="str">
            <v>Turkish - China - India</v>
          </cell>
        </row>
        <row r="83">
          <cell r="C83" t="str">
            <v>Medical Gypsum_4 Ench_Plastic</v>
          </cell>
          <cell r="D83" t="str">
            <v>Piece</v>
          </cell>
          <cell r="E83" t="str">
            <v>..</v>
          </cell>
          <cell r="F83">
            <v>240</v>
          </cell>
          <cell r="G83" t="str">
            <v>Turkish - China - India</v>
          </cell>
        </row>
        <row r="84">
          <cell r="C84" t="str">
            <v>Medical Gypsum_5 Ench_Plastic</v>
          </cell>
          <cell r="D84" t="str">
            <v>Piece</v>
          </cell>
          <cell r="E84" t="str">
            <v>..</v>
          </cell>
          <cell r="F84">
            <v>160</v>
          </cell>
          <cell r="G84" t="str">
            <v>Turkish - China - India</v>
          </cell>
        </row>
        <row r="85">
          <cell r="C85" t="str">
            <v>Micro Drip Infusion__</v>
          </cell>
          <cell r="D85" t="str">
            <v>Piece</v>
          </cell>
          <cell r="E85" t="str">
            <v>..</v>
          </cell>
          <cell r="F85">
            <v>40</v>
          </cell>
          <cell r="G85" t="str">
            <v>Turkish - China - India</v>
          </cell>
        </row>
        <row r="86">
          <cell r="C86" t="str">
            <v>Nelaton Catheter_CH 20_</v>
          </cell>
          <cell r="D86" t="str">
            <v>Piece</v>
          </cell>
          <cell r="E86" t="str">
            <v>..</v>
          </cell>
          <cell r="F86">
            <v>100</v>
          </cell>
          <cell r="G86" t="str">
            <v>Turkish - China - India</v>
          </cell>
        </row>
        <row r="87">
          <cell r="C87" t="str">
            <v>Nelaton Catheter_CH 16_</v>
          </cell>
          <cell r="D87" t="str">
            <v>Piece</v>
          </cell>
          <cell r="E87" t="str">
            <v>..</v>
          </cell>
          <cell r="F87">
            <v>100</v>
          </cell>
          <cell r="G87" t="str">
            <v>Turkish - China - India</v>
          </cell>
        </row>
        <row r="88">
          <cell r="C88" t="str">
            <v>Nelaton Catheter_CH12_</v>
          </cell>
          <cell r="D88" t="str">
            <v>Piece</v>
          </cell>
          <cell r="E88" t="str">
            <v>..</v>
          </cell>
          <cell r="F88">
            <v>100</v>
          </cell>
          <cell r="G88" t="str">
            <v>Turkish - China - India</v>
          </cell>
        </row>
        <row r="89">
          <cell r="C89" t="str">
            <v>Paraffin Gauze_10 x 10 CM_Sterile</v>
          </cell>
          <cell r="D89" t="str">
            <v>Piece</v>
          </cell>
          <cell r="E89" t="str">
            <v>..</v>
          </cell>
          <cell r="F89">
            <v>1200</v>
          </cell>
          <cell r="G89" t="str">
            <v>Turkish - China - India</v>
          </cell>
        </row>
        <row r="90">
          <cell r="C90" t="str">
            <v>Plaster Mefix_10 CM × 10 M_Roll</v>
          </cell>
          <cell r="D90" t="str">
            <v>Piece</v>
          </cell>
          <cell r="E90" t="str">
            <v>..</v>
          </cell>
          <cell r="F90">
            <v>400</v>
          </cell>
          <cell r="G90" t="str">
            <v>Turkish - China - India</v>
          </cell>
        </row>
        <row r="91">
          <cell r="C91" t="str">
            <v>Plaster Silk_2.5 CM × 5 M_Roll</v>
          </cell>
          <cell r="D91" t="str">
            <v>Piece</v>
          </cell>
          <cell r="E91" t="str">
            <v>..</v>
          </cell>
          <cell r="F91">
            <v>100</v>
          </cell>
          <cell r="G91" t="str">
            <v>Turkish - China - India</v>
          </cell>
        </row>
        <row r="92">
          <cell r="C92" t="str">
            <v>Plaster Silk_5 CM × 5 M_Roll</v>
          </cell>
          <cell r="D92" t="str">
            <v>Piece</v>
          </cell>
          <cell r="E92" t="str">
            <v>..</v>
          </cell>
          <cell r="F92">
            <v>100</v>
          </cell>
          <cell r="G92" t="str">
            <v>Turkish - China - India</v>
          </cell>
        </row>
        <row r="93">
          <cell r="C93" t="str">
            <v>Polypropylene Mesh 15*15 CM</v>
          </cell>
          <cell r="D93" t="str">
            <v>Piece</v>
          </cell>
          <cell r="E93" t="str">
            <v>..</v>
          </cell>
          <cell r="F93">
            <v>100</v>
          </cell>
          <cell r="G93" t="str">
            <v>Turkish - China - India</v>
          </cell>
        </row>
        <row r="94">
          <cell r="C94" t="str">
            <v>Povidone_Iodine Solution 10 %_1 L</v>
          </cell>
          <cell r="D94" t="str">
            <v>Bottle</v>
          </cell>
          <cell r="E94" t="str">
            <v>..</v>
          </cell>
          <cell r="F94">
            <v>320</v>
          </cell>
          <cell r="G94" t="str">
            <v>Turkish - China - India</v>
          </cell>
        </row>
        <row r="95">
          <cell r="C95" t="str">
            <v>Povidone_Iodine Solution 10 %_200 ML</v>
          </cell>
          <cell r="D95" t="str">
            <v>Bottle</v>
          </cell>
          <cell r="E95" t="str">
            <v>..</v>
          </cell>
          <cell r="F95">
            <v>200</v>
          </cell>
          <cell r="G95" t="str">
            <v>Turkish - China - India</v>
          </cell>
        </row>
        <row r="96">
          <cell r="C96" t="str">
            <v>Rodovac_Adult_</v>
          </cell>
          <cell r="D96" t="str">
            <v>Piece</v>
          </cell>
          <cell r="E96" t="str">
            <v>..</v>
          </cell>
          <cell r="F96">
            <v>100</v>
          </cell>
          <cell r="G96" t="str">
            <v>Turkish - China - India</v>
          </cell>
        </row>
        <row r="97">
          <cell r="C97" t="str">
            <v>Rodovac_Children_</v>
          </cell>
          <cell r="D97" t="str">
            <v>Piece</v>
          </cell>
          <cell r="E97" t="str">
            <v>..</v>
          </cell>
          <cell r="F97">
            <v>40</v>
          </cell>
          <cell r="G97" t="str">
            <v>Turkish - China - India</v>
          </cell>
        </row>
        <row r="98">
          <cell r="C98" t="str">
            <v>Safety Box__</v>
          </cell>
          <cell r="D98" t="str">
            <v>Piece</v>
          </cell>
          <cell r="E98" t="str">
            <v>..</v>
          </cell>
          <cell r="F98">
            <v>120</v>
          </cell>
          <cell r="G98" t="str">
            <v>Turkish - China - India</v>
          </cell>
        </row>
        <row r="99">
          <cell r="C99" t="str">
            <v>Silicone Catheter_CH 16_</v>
          </cell>
          <cell r="D99" t="str">
            <v>Piece</v>
          </cell>
          <cell r="E99" t="str">
            <v>..</v>
          </cell>
          <cell r="F99">
            <v>40</v>
          </cell>
          <cell r="G99" t="str">
            <v>Turkish - China - India</v>
          </cell>
        </row>
        <row r="100">
          <cell r="C100" t="str">
            <v>Silicone Catheter_CH 18_</v>
          </cell>
          <cell r="D100" t="str">
            <v>Piece</v>
          </cell>
          <cell r="E100" t="str">
            <v>..</v>
          </cell>
          <cell r="F100">
            <v>40</v>
          </cell>
          <cell r="G100" t="str">
            <v>Turkish - China - India</v>
          </cell>
        </row>
        <row r="101">
          <cell r="C101" t="str">
            <v>Sphygomanomater</v>
          </cell>
          <cell r="D101" t="str">
            <v>Device</v>
          </cell>
          <cell r="E101" t="str">
            <v>..</v>
          </cell>
          <cell r="F101">
            <v>4</v>
          </cell>
          <cell r="G101" t="str">
            <v>Turkish - China - India</v>
          </cell>
        </row>
        <row r="102">
          <cell r="C102" t="str">
            <v>Spinal Needle_G 20 / 0.9 × 90 MM_</v>
          </cell>
          <cell r="D102" t="str">
            <v>Piece</v>
          </cell>
          <cell r="E102" t="str">
            <v>..</v>
          </cell>
          <cell r="F102">
            <v>40</v>
          </cell>
          <cell r="G102" t="str">
            <v>Turkish - China - India</v>
          </cell>
        </row>
        <row r="103">
          <cell r="C103" t="str">
            <v>Spinal Needle_G 22 / 0.9 × 90 MM_</v>
          </cell>
          <cell r="D103" t="str">
            <v>Piece</v>
          </cell>
          <cell r="E103" t="str">
            <v>..</v>
          </cell>
          <cell r="F103">
            <v>140</v>
          </cell>
          <cell r="G103" t="str">
            <v>Turkish - China - India</v>
          </cell>
        </row>
        <row r="104">
          <cell r="C104" t="str">
            <v>Spinal Needle_G 23 / 0.9 × 90 MM_</v>
          </cell>
          <cell r="D104" t="str">
            <v>Piece</v>
          </cell>
          <cell r="E104" t="str">
            <v>..</v>
          </cell>
          <cell r="F104">
            <v>140</v>
          </cell>
          <cell r="G104" t="str">
            <v>Turkish - China - India</v>
          </cell>
        </row>
        <row r="105">
          <cell r="C105" t="str">
            <v>Spinal Needle_G 25 / 0.9 × 90 MM_</v>
          </cell>
          <cell r="D105" t="str">
            <v>Piece</v>
          </cell>
          <cell r="E105" t="str">
            <v>..</v>
          </cell>
          <cell r="F105">
            <v>40</v>
          </cell>
          <cell r="G105" t="str">
            <v>Turkish - China - India</v>
          </cell>
        </row>
        <row r="106">
          <cell r="C106" t="str">
            <v>stethoscope</v>
          </cell>
          <cell r="D106" t="str">
            <v>Piece</v>
          </cell>
          <cell r="E106" t="str">
            <v>..</v>
          </cell>
          <cell r="F106">
            <v>4</v>
          </cell>
          <cell r="G106" t="str">
            <v>Turkish - China - India</v>
          </cell>
        </row>
        <row r="107">
          <cell r="C107" t="str">
            <v>Suction Catheter_CH 10_</v>
          </cell>
          <cell r="D107" t="str">
            <v>Piece</v>
          </cell>
          <cell r="E107" t="str">
            <v>..</v>
          </cell>
          <cell r="F107">
            <v>200</v>
          </cell>
          <cell r="G107" t="str">
            <v>Turkish - China - India</v>
          </cell>
        </row>
        <row r="108">
          <cell r="C108" t="str">
            <v>Suction Catheter_CH 12_</v>
          </cell>
          <cell r="D108" t="str">
            <v>Piece</v>
          </cell>
          <cell r="E108" t="str">
            <v>..</v>
          </cell>
          <cell r="F108">
            <v>300</v>
          </cell>
          <cell r="G108" t="str">
            <v>Turkish - China - India</v>
          </cell>
        </row>
        <row r="109">
          <cell r="C109" t="str">
            <v>Suction Catheter_CH 14_</v>
          </cell>
          <cell r="D109" t="str">
            <v>Piece</v>
          </cell>
          <cell r="E109" t="str">
            <v>..</v>
          </cell>
          <cell r="F109">
            <v>400</v>
          </cell>
          <cell r="G109" t="str">
            <v>Turkish - China - India</v>
          </cell>
        </row>
        <row r="110">
          <cell r="C110" t="str">
            <v>Suction Catheter_CH 16_</v>
          </cell>
          <cell r="D110" t="str">
            <v>Piece</v>
          </cell>
          <cell r="E110" t="str">
            <v>..</v>
          </cell>
          <cell r="F110">
            <v>800</v>
          </cell>
          <cell r="G110" t="str">
            <v>Turkish - China - India</v>
          </cell>
        </row>
        <row r="111">
          <cell r="C111" t="str">
            <v>Surgical Blades Scalple_Sizes 11_Disposable Sterile</v>
          </cell>
          <cell r="D111" t="str">
            <v>Piece</v>
          </cell>
          <cell r="E111" t="str">
            <v>..</v>
          </cell>
          <cell r="F111">
            <v>400</v>
          </cell>
          <cell r="G111" t="str">
            <v>Turkish - China - India</v>
          </cell>
        </row>
        <row r="112">
          <cell r="C112" t="str">
            <v>Surgical Blades Scalple_Sizes 15_Disposable Sterile</v>
          </cell>
          <cell r="D112" t="str">
            <v>Piece</v>
          </cell>
          <cell r="E112" t="str">
            <v>..</v>
          </cell>
          <cell r="F112">
            <v>400</v>
          </cell>
          <cell r="G112" t="str">
            <v>Turkish - China - India</v>
          </cell>
        </row>
        <row r="113">
          <cell r="C113" t="str">
            <v>Surgical Blades Scalple_Sizes 22_Disposable Sterile</v>
          </cell>
          <cell r="D113" t="str">
            <v>Piece</v>
          </cell>
          <cell r="E113" t="str">
            <v>..</v>
          </cell>
          <cell r="F113">
            <v>400</v>
          </cell>
          <cell r="G113" t="str">
            <v>Turkish - China - India</v>
          </cell>
        </row>
        <row r="114">
          <cell r="C114" t="str">
            <v>Surgical Bonnet__</v>
          </cell>
          <cell r="D114" t="str">
            <v>Piece</v>
          </cell>
          <cell r="E114" t="str">
            <v>..</v>
          </cell>
          <cell r="F114">
            <v>4000</v>
          </cell>
          <cell r="G114" t="str">
            <v>Turkish - China - India</v>
          </cell>
        </row>
        <row r="115">
          <cell r="C115" t="str">
            <v>Surgical Chromic Catgut Suture_0_Needle  Round</v>
          </cell>
          <cell r="D115" t="str">
            <v>Piece</v>
          </cell>
          <cell r="E115" t="str">
            <v>..</v>
          </cell>
          <cell r="F115">
            <v>96</v>
          </cell>
          <cell r="G115" t="str">
            <v>Turkish - China - India</v>
          </cell>
        </row>
        <row r="116">
          <cell r="C116" t="str">
            <v>Surgical Chromic Catgut Suture_1_Needle Round</v>
          </cell>
          <cell r="D116" t="str">
            <v>Piece</v>
          </cell>
          <cell r="E116" t="str">
            <v>..</v>
          </cell>
          <cell r="F116">
            <v>96</v>
          </cell>
          <cell r="G116" t="str">
            <v>Turkish - China - India</v>
          </cell>
        </row>
        <row r="117">
          <cell r="C117" t="str">
            <v>Surgical Chromic Catgut Suture_2/0_Needle Round</v>
          </cell>
          <cell r="D117" t="str">
            <v>Piece</v>
          </cell>
          <cell r="E117" t="str">
            <v>..</v>
          </cell>
          <cell r="F117">
            <v>96</v>
          </cell>
          <cell r="G117" t="str">
            <v>Turkish - China - India</v>
          </cell>
        </row>
        <row r="118">
          <cell r="C118" t="str">
            <v>Surgical Chromic Catgut Suture_3/0_Needle Round</v>
          </cell>
          <cell r="D118" t="str">
            <v>Piece</v>
          </cell>
          <cell r="E118" t="str">
            <v>..</v>
          </cell>
          <cell r="F118">
            <v>96</v>
          </cell>
          <cell r="G118" t="str">
            <v>Turkish - China - India</v>
          </cell>
        </row>
        <row r="119">
          <cell r="C119" t="str">
            <v>Surgical polypropylene Suture_0_Needle Cutting</v>
          </cell>
          <cell r="D119" t="str">
            <v>Piece</v>
          </cell>
          <cell r="E119" t="str">
            <v>..</v>
          </cell>
          <cell r="F119">
            <v>96</v>
          </cell>
          <cell r="G119" t="str">
            <v>Turkish - China - India</v>
          </cell>
        </row>
        <row r="120">
          <cell r="C120" t="str">
            <v>Surgical polypropylene Suture_0_Needle Round</v>
          </cell>
          <cell r="D120" t="str">
            <v>Piece</v>
          </cell>
          <cell r="E120" t="str">
            <v>..</v>
          </cell>
          <cell r="F120">
            <v>336</v>
          </cell>
          <cell r="G120" t="str">
            <v>Turkish - China - India</v>
          </cell>
        </row>
        <row r="121">
          <cell r="C121" t="str">
            <v>Surgical polypropylene Suture_1_Needle Cutting</v>
          </cell>
          <cell r="D121" t="str">
            <v>Piece</v>
          </cell>
          <cell r="E121" t="str">
            <v>..</v>
          </cell>
          <cell r="F121">
            <v>144</v>
          </cell>
          <cell r="G121" t="str">
            <v>Turkish - China - India</v>
          </cell>
        </row>
        <row r="122">
          <cell r="C122" t="str">
            <v>Surgical polypropylene Suture_1_Needle Round</v>
          </cell>
          <cell r="D122" t="str">
            <v>Piece</v>
          </cell>
          <cell r="E122" t="str">
            <v>..</v>
          </cell>
          <cell r="F122">
            <v>288</v>
          </cell>
          <cell r="G122" t="str">
            <v>Turkish - China - India</v>
          </cell>
        </row>
        <row r="123">
          <cell r="C123" t="str">
            <v>Surgical polypropylene Suture_2/0_Needle Cutting</v>
          </cell>
          <cell r="D123" t="str">
            <v>Piece</v>
          </cell>
          <cell r="E123" t="str">
            <v>..</v>
          </cell>
          <cell r="F123">
            <v>800</v>
          </cell>
          <cell r="G123" t="str">
            <v>Turkish - China - India</v>
          </cell>
        </row>
        <row r="124">
          <cell r="C124" t="str">
            <v>Surgical polypropylene Suture_2/0_Needle Round</v>
          </cell>
          <cell r="D124" t="str">
            <v>Piece</v>
          </cell>
          <cell r="E124" t="str">
            <v>..</v>
          </cell>
          <cell r="F124">
            <v>336</v>
          </cell>
          <cell r="G124" t="str">
            <v>Turkish - China - India</v>
          </cell>
        </row>
        <row r="125">
          <cell r="C125" t="str">
            <v>Surgical polypropylene Suture_2_Needle Cutting</v>
          </cell>
          <cell r="D125" t="str">
            <v>Piece</v>
          </cell>
          <cell r="E125" t="str">
            <v>..</v>
          </cell>
          <cell r="F125">
            <v>144</v>
          </cell>
          <cell r="G125" t="str">
            <v>Turkish - China - India</v>
          </cell>
        </row>
        <row r="126">
          <cell r="C126" t="str">
            <v>Surgical polypropylene Suture_2_Needle Round</v>
          </cell>
          <cell r="D126" t="str">
            <v>Piece</v>
          </cell>
          <cell r="E126" t="str">
            <v>..</v>
          </cell>
          <cell r="F126">
            <v>480</v>
          </cell>
          <cell r="G126" t="str">
            <v>Turkish - China - India</v>
          </cell>
        </row>
        <row r="127">
          <cell r="C127" t="str">
            <v xml:space="preserve">Surgical polypropylene Suture_3/0_Needle Cutting </v>
          </cell>
          <cell r="D127" t="str">
            <v>Piece</v>
          </cell>
          <cell r="E127" t="str">
            <v>..</v>
          </cell>
          <cell r="F127">
            <v>600</v>
          </cell>
          <cell r="G127" t="str">
            <v>Turkish - China - India</v>
          </cell>
        </row>
        <row r="128">
          <cell r="C128" t="str">
            <v>Surgical polypropylene Suture_3/0_Needle Round</v>
          </cell>
          <cell r="D128" t="str">
            <v>Piece</v>
          </cell>
          <cell r="E128" t="str">
            <v>..</v>
          </cell>
          <cell r="F128">
            <v>336</v>
          </cell>
          <cell r="G128" t="str">
            <v>Turkish - China - India</v>
          </cell>
        </row>
        <row r="129">
          <cell r="C129" t="str">
            <v>Surgical polypropylene Suture_4/0_Needle Cutting</v>
          </cell>
          <cell r="D129" t="str">
            <v>Piece</v>
          </cell>
          <cell r="E129" t="str">
            <v>..</v>
          </cell>
          <cell r="F129">
            <v>336</v>
          </cell>
          <cell r="G129" t="str">
            <v>Turkish - China - India</v>
          </cell>
        </row>
        <row r="130">
          <cell r="C130" t="str">
            <v>Surgical polypropylene Suture_4/0_Needle Round</v>
          </cell>
          <cell r="D130" t="str">
            <v>Piece</v>
          </cell>
          <cell r="E130" t="str">
            <v>..</v>
          </cell>
          <cell r="F130">
            <v>144</v>
          </cell>
          <cell r="G130" t="str">
            <v>Turkish - China - India</v>
          </cell>
        </row>
        <row r="131">
          <cell r="C131" t="str">
            <v xml:space="preserve">Surgical polypropylene Suture_5/0_Needle Cutting </v>
          </cell>
          <cell r="D131" t="str">
            <v>Piece</v>
          </cell>
          <cell r="E131" t="str">
            <v>..</v>
          </cell>
          <cell r="F131">
            <v>336</v>
          </cell>
          <cell r="G131" t="str">
            <v>Turkish - China - India</v>
          </cell>
        </row>
        <row r="132">
          <cell r="C132" t="str">
            <v>Surgical Silk Suture_0_Needle Cutting</v>
          </cell>
          <cell r="D132" t="str">
            <v>Piece</v>
          </cell>
          <cell r="E132" t="str">
            <v>..</v>
          </cell>
          <cell r="F132">
            <v>96</v>
          </cell>
          <cell r="G132" t="str">
            <v>Turkish - China - India</v>
          </cell>
        </row>
        <row r="133">
          <cell r="C133" t="str">
            <v>Surgical Silk Suture_1_Needle Cutting</v>
          </cell>
          <cell r="D133" t="str">
            <v>Piece</v>
          </cell>
          <cell r="E133" t="str">
            <v>..</v>
          </cell>
          <cell r="F133">
            <v>96</v>
          </cell>
          <cell r="G133" t="str">
            <v>Turkish - China - India</v>
          </cell>
        </row>
        <row r="134">
          <cell r="C134" t="str">
            <v>Surgical Vicryl Suture_0_Needle Round</v>
          </cell>
          <cell r="D134" t="str">
            <v>Piece</v>
          </cell>
          <cell r="E134" t="str">
            <v>..</v>
          </cell>
          <cell r="F134">
            <v>192</v>
          </cell>
          <cell r="G134" t="str">
            <v>Turkish - China - India</v>
          </cell>
        </row>
        <row r="135">
          <cell r="C135" t="str">
            <v>Surgical Vicryl Suture_1_Needle  Round</v>
          </cell>
          <cell r="D135" t="str">
            <v>Piece</v>
          </cell>
          <cell r="E135" t="str">
            <v>..</v>
          </cell>
          <cell r="F135">
            <v>192</v>
          </cell>
          <cell r="G135" t="str">
            <v>Turkish - China - India</v>
          </cell>
        </row>
        <row r="136">
          <cell r="C136" t="str">
            <v>Surgical Vicryl Suture_2/0_Needle Round</v>
          </cell>
          <cell r="D136" t="str">
            <v>Piece</v>
          </cell>
          <cell r="E136" t="str">
            <v>..</v>
          </cell>
          <cell r="F136">
            <v>288</v>
          </cell>
          <cell r="G136" t="str">
            <v>Turkish - China - India</v>
          </cell>
        </row>
        <row r="137">
          <cell r="C137" t="str">
            <v>Surgical Vicryl Suture_2_Needle  Round</v>
          </cell>
          <cell r="D137" t="str">
            <v>Piece</v>
          </cell>
          <cell r="E137" t="str">
            <v>..</v>
          </cell>
          <cell r="F137">
            <v>288</v>
          </cell>
          <cell r="G137" t="str">
            <v>Turkish - China - India</v>
          </cell>
        </row>
        <row r="138">
          <cell r="C138" t="str">
            <v>Surgical Vicryl Suture_3/0_Needle Round</v>
          </cell>
          <cell r="D138" t="str">
            <v>Piece</v>
          </cell>
          <cell r="E138" t="str">
            <v>..</v>
          </cell>
          <cell r="F138">
            <v>144</v>
          </cell>
          <cell r="G138" t="str">
            <v>Turkish - China - India</v>
          </cell>
        </row>
        <row r="139">
          <cell r="C139" t="str">
            <v>Surgical Vicryl Suture_4/0_Needle Round</v>
          </cell>
          <cell r="D139" t="str">
            <v>Piece</v>
          </cell>
          <cell r="E139" t="str">
            <v>..</v>
          </cell>
          <cell r="F139">
            <v>96</v>
          </cell>
          <cell r="G139" t="str">
            <v>Turkish - China - India</v>
          </cell>
        </row>
        <row r="140">
          <cell r="C140" t="str">
            <v>Surphanios _5 L_liquid</v>
          </cell>
          <cell r="D140" t="str">
            <v>Bottle</v>
          </cell>
          <cell r="E140" t="str">
            <v>..</v>
          </cell>
          <cell r="F140">
            <v>4</v>
          </cell>
          <cell r="G140" t="str">
            <v>Turkish - China - India</v>
          </cell>
        </row>
        <row r="141">
          <cell r="C141" t="str">
            <v>Syringe_10 ML_</v>
          </cell>
          <cell r="D141" t="str">
            <v>Piece</v>
          </cell>
          <cell r="E141" t="str">
            <v>..</v>
          </cell>
          <cell r="F141">
            <v>2000</v>
          </cell>
          <cell r="G141" t="str">
            <v>Turkish - China - India</v>
          </cell>
        </row>
        <row r="142">
          <cell r="C142" t="str">
            <v>Syringe_20 ML_</v>
          </cell>
          <cell r="D142" t="str">
            <v>Piece</v>
          </cell>
          <cell r="E142" t="str">
            <v>..</v>
          </cell>
          <cell r="F142">
            <v>800</v>
          </cell>
          <cell r="G142" t="str">
            <v>Turkish - China - India</v>
          </cell>
        </row>
        <row r="143">
          <cell r="C143" t="str">
            <v>Syringe_50 ML-Pump_</v>
          </cell>
          <cell r="D143" t="str">
            <v>Piece</v>
          </cell>
          <cell r="E143" t="str">
            <v>..</v>
          </cell>
          <cell r="F143">
            <v>80</v>
          </cell>
          <cell r="G143" t="str">
            <v>Turkish - China - India</v>
          </cell>
        </row>
        <row r="144">
          <cell r="C144" t="str">
            <v>Syringe_60 ML_</v>
          </cell>
          <cell r="D144" t="str">
            <v>Piece</v>
          </cell>
          <cell r="E144" t="str">
            <v>..</v>
          </cell>
          <cell r="F144">
            <v>40</v>
          </cell>
          <cell r="G144" t="str">
            <v>Turkish - China - India</v>
          </cell>
        </row>
        <row r="145">
          <cell r="C145" t="str">
            <v>Three ways</v>
          </cell>
          <cell r="D145" t="str">
            <v>Piece</v>
          </cell>
          <cell r="E145" t="str">
            <v>..</v>
          </cell>
          <cell r="F145">
            <v>800</v>
          </cell>
          <cell r="G145" t="str">
            <v>Turkish - China - India</v>
          </cell>
        </row>
        <row r="146">
          <cell r="C146" t="str">
            <v>Titanium Hemostatic_Clips_</v>
          </cell>
          <cell r="D146" t="str">
            <v>Piece</v>
          </cell>
          <cell r="E146" t="str">
            <v>..</v>
          </cell>
          <cell r="F146">
            <v>80</v>
          </cell>
          <cell r="G146" t="str">
            <v>Turkish - China - India</v>
          </cell>
        </row>
        <row r="147">
          <cell r="C147" t="str">
            <v>Tongue Depressor__Wood</v>
          </cell>
          <cell r="D147" t="str">
            <v>Piece</v>
          </cell>
          <cell r="E147" t="str">
            <v>..</v>
          </cell>
          <cell r="F147">
            <v>800</v>
          </cell>
          <cell r="G147" t="str">
            <v>Turkish - China - India</v>
          </cell>
        </row>
        <row r="148">
          <cell r="C148" t="str">
            <v>Tourniquet Roll</v>
          </cell>
          <cell r="D148" t="str">
            <v>Piece</v>
          </cell>
          <cell r="E148" t="str">
            <v>..</v>
          </cell>
          <cell r="F148">
            <v>8</v>
          </cell>
          <cell r="G148" t="str">
            <v>Turkish - China - India</v>
          </cell>
        </row>
        <row r="149">
          <cell r="C149" t="str">
            <v>Tube Endotracheal_Size 3.5_With Cuff</v>
          </cell>
          <cell r="D149" t="str">
            <v>Piece</v>
          </cell>
          <cell r="E149" t="str">
            <v>..</v>
          </cell>
          <cell r="F149">
            <v>100</v>
          </cell>
          <cell r="G149" t="str">
            <v>Turkish - China - India</v>
          </cell>
        </row>
        <row r="150">
          <cell r="C150" t="str">
            <v>Tube Endotracheal_Size 3_With Cuff</v>
          </cell>
          <cell r="D150" t="str">
            <v>Piece</v>
          </cell>
          <cell r="E150" t="str">
            <v>..</v>
          </cell>
          <cell r="F150">
            <v>60</v>
          </cell>
          <cell r="G150" t="str">
            <v>Turkish - China - India</v>
          </cell>
        </row>
        <row r="151">
          <cell r="C151" t="str">
            <v>Tube Endotracheal_Size 4.5_With Cuff</v>
          </cell>
          <cell r="D151" t="str">
            <v>Piece</v>
          </cell>
          <cell r="E151" t="str">
            <v>..</v>
          </cell>
          <cell r="F151">
            <v>300</v>
          </cell>
          <cell r="G151" t="str">
            <v>Turkish - China - India</v>
          </cell>
        </row>
        <row r="152">
          <cell r="C152" t="str">
            <v>Tube Endotracheal_Size 4_With Cuff</v>
          </cell>
          <cell r="D152" t="str">
            <v>Piece</v>
          </cell>
          <cell r="E152" t="str">
            <v>..</v>
          </cell>
          <cell r="F152">
            <v>200</v>
          </cell>
          <cell r="G152" t="str">
            <v>Turkish - China - India</v>
          </cell>
        </row>
        <row r="153">
          <cell r="C153" t="str">
            <v>Tube Endotracheal_Size 5.5_With Cuff</v>
          </cell>
          <cell r="D153" t="str">
            <v>Piece</v>
          </cell>
          <cell r="E153" t="str">
            <v>..</v>
          </cell>
          <cell r="F153">
            <v>320</v>
          </cell>
          <cell r="G153" t="str">
            <v>Turkish - China - India</v>
          </cell>
        </row>
        <row r="154">
          <cell r="C154" t="str">
            <v>Tube Endotracheal_Size 5_With Cuff</v>
          </cell>
          <cell r="D154" t="str">
            <v>Piece</v>
          </cell>
          <cell r="E154" t="str">
            <v>..</v>
          </cell>
          <cell r="F154">
            <v>400</v>
          </cell>
          <cell r="G154" t="str">
            <v>Turkish - China - India</v>
          </cell>
        </row>
        <row r="155">
          <cell r="C155" t="str">
            <v>Tube Endotracheal_Size 6.5_With Cuff</v>
          </cell>
          <cell r="D155" t="str">
            <v>Piece</v>
          </cell>
          <cell r="E155" t="str">
            <v>..</v>
          </cell>
          <cell r="F155">
            <v>400</v>
          </cell>
          <cell r="G155" t="str">
            <v>Turkish - China - India</v>
          </cell>
        </row>
        <row r="156">
          <cell r="C156" t="str">
            <v>Tube Endotracheal_Size 6_With Cuff</v>
          </cell>
          <cell r="D156" t="str">
            <v>Piece</v>
          </cell>
          <cell r="E156" t="str">
            <v>..</v>
          </cell>
          <cell r="F156">
            <v>400</v>
          </cell>
          <cell r="G156" t="str">
            <v>Turkish - China - India</v>
          </cell>
        </row>
        <row r="157">
          <cell r="C157" t="str">
            <v>Tube Endotracheal_Size 7.5_With Cuff</v>
          </cell>
          <cell r="D157" t="str">
            <v>Piece</v>
          </cell>
          <cell r="E157" t="str">
            <v>..</v>
          </cell>
          <cell r="F157">
            <v>400</v>
          </cell>
          <cell r="G157" t="str">
            <v>Turkish - China - India</v>
          </cell>
        </row>
        <row r="158">
          <cell r="C158" t="str">
            <v>Tube Endotracheal_Size 7_With Cuff</v>
          </cell>
          <cell r="D158" t="str">
            <v>Piece</v>
          </cell>
          <cell r="E158" t="str">
            <v>..</v>
          </cell>
          <cell r="F158">
            <v>400</v>
          </cell>
          <cell r="G158" t="str">
            <v>Turkish - China - India</v>
          </cell>
        </row>
        <row r="159">
          <cell r="C159" t="str">
            <v>Tube Endotracheal_Size 8_With Cuff</v>
          </cell>
          <cell r="D159" t="str">
            <v>Piece</v>
          </cell>
          <cell r="E159" t="str">
            <v>..</v>
          </cell>
          <cell r="F159">
            <v>400</v>
          </cell>
          <cell r="G159" t="str">
            <v>Turkish - China - India</v>
          </cell>
        </row>
        <row r="160">
          <cell r="C160" t="str">
            <v>Tubular Bandage_8 CM × 25 M_</v>
          </cell>
          <cell r="D160" t="str">
            <v>Piece</v>
          </cell>
          <cell r="E160" t="str">
            <v>..</v>
          </cell>
          <cell r="F160">
            <v>24</v>
          </cell>
          <cell r="G160" t="str">
            <v>Turkish - China - India</v>
          </cell>
        </row>
        <row r="161">
          <cell r="C161" t="str">
            <v>Ultrasound__Gel 1L</v>
          </cell>
          <cell r="D161" t="str">
            <v>Bottle</v>
          </cell>
          <cell r="E161" t="str">
            <v>..</v>
          </cell>
          <cell r="F161">
            <v>60</v>
          </cell>
          <cell r="G161" t="str">
            <v>Turkish - China - India</v>
          </cell>
        </row>
        <row r="162">
          <cell r="C162" t="str">
            <v>Urine Bag_2000 ML_</v>
          </cell>
          <cell r="D162" t="str">
            <v>Piece</v>
          </cell>
          <cell r="E162" t="str">
            <v>..</v>
          </cell>
          <cell r="F162">
            <v>500</v>
          </cell>
          <cell r="G162" t="str">
            <v>Turkish - China - India</v>
          </cell>
        </row>
        <row r="163">
          <cell r="C163" t="str">
            <v>Wash Bottle with tube</v>
          </cell>
          <cell r="D163" t="str">
            <v>Piece</v>
          </cell>
          <cell r="E163" t="str">
            <v>..</v>
          </cell>
          <cell r="F163">
            <v>8</v>
          </cell>
          <cell r="G163" t="str">
            <v>Turkish - China - India</v>
          </cell>
        </row>
        <row r="164">
          <cell r="C164" t="str">
            <v>surgical shoes</v>
          </cell>
          <cell r="D164" t="str">
            <v>Piece</v>
          </cell>
          <cell r="E164" t="str">
            <v>..</v>
          </cell>
          <cell r="F164">
            <v>12</v>
          </cell>
          <cell r="G164" t="str">
            <v>Turkish - China - India</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702B-A7A0-41E4-94F4-7D696E8118AA}">
  <sheetPr>
    <pageSetUpPr fitToPage="1"/>
  </sheetPr>
  <dimension ref="A1:Z177"/>
  <sheetViews>
    <sheetView tabSelected="1" view="pageBreakPreview" topLeftCell="A168" zoomScale="60" zoomScaleNormal="70" zoomScalePageLayoutView="60" workbookViewId="0">
      <selection activeCell="I172" sqref="I172"/>
    </sheetView>
  </sheetViews>
  <sheetFormatPr defaultColWidth="8.7109375" defaultRowHeight="33.75" x14ac:dyDescent="0.5"/>
  <cols>
    <col min="1" max="1" width="9.5703125" style="4" customWidth="1"/>
    <col min="2" max="2" width="12.140625" style="4" customWidth="1"/>
    <col min="3" max="3" width="64.5703125" style="4" customWidth="1"/>
    <col min="4" max="4" width="21.85546875" style="4" customWidth="1"/>
    <col min="5" max="6" width="16.7109375" style="4" customWidth="1"/>
    <col min="7" max="7" width="20.28515625" style="4" customWidth="1"/>
    <col min="8" max="8" width="23.7109375" style="4" customWidth="1"/>
    <col min="9" max="9" width="46" style="4" customWidth="1"/>
    <col min="10" max="10" width="33.7109375" style="4" customWidth="1"/>
    <col min="11" max="11" width="51.85546875" style="4" customWidth="1"/>
    <col min="12" max="16384" width="8.7109375" style="4"/>
  </cols>
  <sheetData>
    <row r="1" spans="1:26" ht="87.75" customHeight="1" x14ac:dyDescent="0.55000000000000004">
      <c r="A1" s="1" t="s">
        <v>0</v>
      </c>
      <c r="B1" s="2"/>
      <c r="C1" s="2"/>
      <c r="D1" s="2"/>
      <c r="E1" s="2"/>
      <c r="F1" s="2"/>
      <c r="G1" s="2"/>
      <c r="H1" s="2"/>
      <c r="I1" s="2"/>
      <c r="J1" s="2"/>
      <c r="K1" s="3"/>
    </row>
    <row r="2" spans="1:26" ht="1.9" customHeight="1" x14ac:dyDescent="0.5">
      <c r="B2" s="5"/>
      <c r="C2" s="5"/>
    </row>
    <row r="3" spans="1:26" s="10" customFormat="1" ht="78" customHeight="1" x14ac:dyDescent="0.55000000000000004">
      <c r="A3" s="6" t="s">
        <v>1</v>
      </c>
      <c r="B3" s="7"/>
      <c r="C3" s="8"/>
      <c r="D3" s="9" t="str">
        <f>'[1]طلب شراء'!D7</f>
        <v>Provision of specialized internal medicine and surgical services in NWS (Envelope 1)</v>
      </c>
      <c r="E3" s="9"/>
      <c r="F3" s="9"/>
      <c r="G3" s="9"/>
      <c r="H3" s="9"/>
      <c r="I3" s="9"/>
      <c r="J3" s="9"/>
      <c r="K3" s="9"/>
    </row>
    <row r="4" spans="1:26" ht="84.75" customHeight="1" x14ac:dyDescent="0.5">
      <c r="A4" s="11" t="s">
        <v>2</v>
      </c>
      <c r="B4" s="12"/>
      <c r="C4" s="13" t="s">
        <v>3</v>
      </c>
      <c r="D4" s="11" t="s">
        <v>4</v>
      </c>
      <c r="E4" s="12"/>
      <c r="F4" s="14"/>
      <c r="G4" s="15"/>
      <c r="H4" s="11" t="s">
        <v>5</v>
      </c>
      <c r="I4" s="16"/>
      <c r="J4" s="17"/>
      <c r="K4" s="18" t="str">
        <f>'[1]طلب شراء'!D5</f>
        <v>AHF-24008</v>
      </c>
    </row>
    <row r="5" spans="1:26" ht="1.9" customHeight="1" x14ac:dyDescent="0.5">
      <c r="B5" s="5"/>
      <c r="C5" s="5"/>
    </row>
    <row r="6" spans="1:26" ht="63.75" customHeight="1" x14ac:dyDescent="0.5">
      <c r="A6" s="19" t="s">
        <v>6</v>
      </c>
      <c r="B6" s="20"/>
      <c r="C6" s="20"/>
      <c r="D6" s="21"/>
      <c r="E6" s="21"/>
      <c r="F6" s="12"/>
      <c r="G6" s="22" t="s">
        <v>7</v>
      </c>
      <c r="H6" s="23"/>
      <c r="I6" s="23"/>
      <c r="J6" s="24"/>
      <c r="K6" s="24"/>
      <c r="L6" s="25"/>
      <c r="M6" s="25"/>
      <c r="N6" s="25"/>
      <c r="O6" s="25"/>
      <c r="P6" s="25"/>
      <c r="Q6" s="25"/>
      <c r="R6" s="25"/>
      <c r="S6" s="25"/>
      <c r="T6" s="25"/>
      <c r="U6" s="25"/>
      <c r="V6" s="25"/>
      <c r="W6" s="25"/>
      <c r="X6" s="25"/>
      <c r="Y6" s="25"/>
      <c r="Z6" s="25"/>
    </row>
    <row r="7" spans="1:26" ht="77.25" customHeight="1" x14ac:dyDescent="0.5">
      <c r="A7" s="26" t="s">
        <v>8</v>
      </c>
      <c r="B7" s="27"/>
      <c r="C7" s="28"/>
      <c r="D7" s="29"/>
      <c r="E7" s="30"/>
      <c r="F7" s="30"/>
      <c r="G7" s="31"/>
      <c r="H7" s="32" t="s">
        <v>9</v>
      </c>
      <c r="I7" s="32"/>
      <c r="J7" s="33"/>
      <c r="K7" s="34"/>
    </row>
    <row r="8" spans="1:26" ht="77.25" customHeight="1" x14ac:dyDescent="0.5">
      <c r="A8" s="26" t="s">
        <v>10</v>
      </c>
      <c r="B8" s="27"/>
      <c r="C8" s="28"/>
      <c r="D8" s="35"/>
      <c r="E8" s="36"/>
      <c r="F8" s="36"/>
      <c r="G8" s="37"/>
      <c r="H8" s="32" t="s">
        <v>11</v>
      </c>
      <c r="I8" s="32"/>
      <c r="J8" s="33"/>
      <c r="K8" s="34"/>
    </row>
    <row r="9" spans="1:26" ht="77.25" customHeight="1" x14ac:dyDescent="0.5">
      <c r="A9" s="26" t="s">
        <v>12</v>
      </c>
      <c r="B9" s="27"/>
      <c r="C9" s="28"/>
      <c r="D9" s="35"/>
      <c r="E9" s="36"/>
      <c r="F9" s="36"/>
      <c r="G9" s="37"/>
      <c r="H9" s="32" t="s">
        <v>13</v>
      </c>
      <c r="I9" s="32"/>
      <c r="J9" s="33"/>
      <c r="K9" s="34"/>
    </row>
    <row r="10" spans="1:26" ht="77.25" customHeight="1" x14ac:dyDescent="0.5">
      <c r="A10" s="26" t="s">
        <v>13</v>
      </c>
      <c r="B10" s="27"/>
      <c r="C10" s="28"/>
      <c r="D10" s="38"/>
      <c r="E10" s="39"/>
      <c r="F10" s="39"/>
      <c r="G10" s="40"/>
      <c r="H10" s="41" t="s">
        <v>14</v>
      </c>
      <c r="I10" s="42"/>
      <c r="J10" s="33"/>
      <c r="K10" s="34"/>
    </row>
    <row r="11" spans="1:26" ht="77.25" customHeight="1" x14ac:dyDescent="0.5">
      <c r="A11" s="26" t="s">
        <v>15</v>
      </c>
      <c r="B11" s="27"/>
      <c r="C11" s="28"/>
      <c r="D11" s="35"/>
      <c r="E11" s="36"/>
      <c r="F11" s="36"/>
      <c r="G11" s="37"/>
      <c r="H11" s="43"/>
      <c r="I11" s="44"/>
      <c r="J11" s="33"/>
      <c r="K11" s="34"/>
    </row>
    <row r="12" spans="1:26" ht="66" customHeight="1" x14ac:dyDescent="0.5">
      <c r="A12" s="45" t="s">
        <v>16</v>
      </c>
      <c r="B12" s="21"/>
      <c r="C12" s="21"/>
      <c r="D12" s="21"/>
      <c r="E12" s="21"/>
      <c r="F12" s="21"/>
      <c r="G12" s="21"/>
      <c r="H12" s="21"/>
      <c r="I12" s="21"/>
      <c r="J12" s="21"/>
      <c r="K12" s="12"/>
      <c r="L12" s="25"/>
      <c r="M12" s="25"/>
      <c r="N12" s="25"/>
      <c r="O12" s="25"/>
      <c r="P12" s="25"/>
      <c r="Q12" s="25"/>
      <c r="R12" s="25"/>
      <c r="S12" s="25"/>
      <c r="T12" s="25"/>
      <c r="U12" s="25"/>
      <c r="V12" s="25"/>
      <c r="W12" s="25"/>
      <c r="X12" s="25"/>
      <c r="Y12" s="25"/>
      <c r="Z12" s="25"/>
    </row>
    <row r="13" spans="1:26" s="51" customFormat="1" ht="66" customHeight="1" x14ac:dyDescent="0.5">
      <c r="A13" s="46" t="s">
        <v>17</v>
      </c>
      <c r="B13" s="47"/>
      <c r="C13" s="47"/>
      <c r="D13" s="47"/>
      <c r="E13" s="47"/>
      <c r="F13" s="48"/>
      <c r="G13" s="11" t="s">
        <v>18</v>
      </c>
      <c r="H13" s="24"/>
      <c r="I13" s="24"/>
      <c r="J13" s="24"/>
      <c r="K13" s="49"/>
      <c r="L13" s="50"/>
      <c r="M13" s="50"/>
      <c r="N13" s="50"/>
      <c r="O13" s="50"/>
      <c r="P13" s="50"/>
      <c r="Q13" s="50"/>
      <c r="R13" s="50"/>
      <c r="S13" s="50"/>
      <c r="T13" s="50"/>
      <c r="U13" s="50"/>
      <c r="V13" s="50"/>
      <c r="W13" s="50"/>
      <c r="X13" s="50"/>
      <c r="Y13" s="50"/>
      <c r="Z13" s="50"/>
    </row>
    <row r="14" spans="1:26" s="58" customFormat="1" ht="114" customHeight="1" x14ac:dyDescent="0.5">
      <c r="A14" s="52" t="s">
        <v>19</v>
      </c>
      <c r="B14" s="53"/>
      <c r="C14" s="54"/>
      <c r="D14" s="55"/>
      <c r="E14" s="53"/>
      <c r="F14" s="54"/>
      <c r="G14" s="52" t="s">
        <v>20</v>
      </c>
      <c r="H14" s="53"/>
      <c r="I14" s="53"/>
      <c r="J14" s="54"/>
      <c r="K14" s="56"/>
      <c r="L14" s="57"/>
      <c r="M14" s="57"/>
      <c r="N14" s="57"/>
      <c r="O14" s="57"/>
      <c r="P14" s="57"/>
      <c r="Q14" s="57"/>
      <c r="R14" s="57"/>
      <c r="S14" s="57"/>
      <c r="T14" s="57"/>
      <c r="U14" s="57"/>
      <c r="V14" s="57"/>
      <c r="W14" s="57"/>
      <c r="X14" s="57"/>
      <c r="Y14" s="57"/>
      <c r="Z14" s="57"/>
    </row>
    <row r="15" spans="1:26" ht="91.5" customHeight="1" x14ac:dyDescent="0.5">
      <c r="A15" s="11" t="s">
        <v>21</v>
      </c>
      <c r="B15" s="21"/>
      <c r="C15" s="12"/>
      <c r="D15" s="59"/>
      <c r="E15" s="21"/>
      <c r="F15" s="12"/>
      <c r="G15" s="60" t="s">
        <v>22</v>
      </c>
      <c r="H15" s="21"/>
      <c r="I15" s="21"/>
      <c r="J15" s="12"/>
      <c r="K15" s="61" t="s">
        <v>23</v>
      </c>
      <c r="L15" s="25"/>
      <c r="M15" s="25"/>
      <c r="N15" s="25"/>
      <c r="O15" s="25"/>
      <c r="P15" s="25"/>
      <c r="Q15" s="25"/>
      <c r="R15" s="25"/>
      <c r="S15" s="25"/>
      <c r="T15" s="25"/>
      <c r="U15" s="25"/>
      <c r="V15" s="25"/>
      <c r="W15" s="25"/>
      <c r="X15" s="25"/>
      <c r="Y15" s="25"/>
      <c r="Z15" s="25"/>
    </row>
    <row r="16" spans="1:26" ht="146.25" customHeight="1" x14ac:dyDescent="0.5">
      <c r="A16" s="62" t="s">
        <v>24</v>
      </c>
      <c r="B16" s="11" t="s">
        <v>25</v>
      </c>
      <c r="C16" s="12"/>
      <c r="D16" s="63" t="s">
        <v>26</v>
      </c>
      <c r="E16" s="63" t="s">
        <v>27</v>
      </c>
      <c r="F16" s="63" t="s">
        <v>28</v>
      </c>
      <c r="G16" s="63" t="s">
        <v>29</v>
      </c>
      <c r="H16" s="63" t="s">
        <v>30</v>
      </c>
      <c r="I16" s="63" t="s">
        <v>31</v>
      </c>
      <c r="J16" s="64" t="s">
        <v>32</v>
      </c>
      <c r="K16" s="64" t="s">
        <v>33</v>
      </c>
      <c r="L16" s="25"/>
      <c r="M16" s="25"/>
      <c r="N16" s="25"/>
      <c r="O16" s="25"/>
      <c r="P16" s="25"/>
      <c r="Q16" s="25"/>
      <c r="R16" s="25"/>
      <c r="S16" s="25"/>
      <c r="T16" s="25"/>
      <c r="U16" s="25"/>
      <c r="V16" s="25"/>
      <c r="W16" s="25"/>
      <c r="X16" s="25"/>
      <c r="Y16" s="25"/>
      <c r="Z16" s="25"/>
    </row>
    <row r="17" spans="1:11" s="10" customFormat="1" ht="94.5" customHeight="1" x14ac:dyDescent="0.55000000000000004">
      <c r="A17" s="65">
        <v>1</v>
      </c>
      <c r="B17" s="66" t="str">
        <f>'[1]طلب شراء'!C11</f>
        <v>Absorbable Haemostatic Gelatin Sponge__( Gelfon )</v>
      </c>
      <c r="C17" s="67"/>
      <c r="D17" s="68" t="str">
        <f>'[1]طلب شراء'!D11</f>
        <v>Piece</v>
      </c>
      <c r="E17" s="69" t="str">
        <f>'[1]طلب شراء'!E11</f>
        <v>..</v>
      </c>
      <c r="F17" s="69">
        <f>'[1]طلب شراء'!F11</f>
        <v>40</v>
      </c>
      <c r="G17" s="70"/>
      <c r="H17" s="71"/>
      <c r="I17" s="72" t="str">
        <f>'[1]طلب شراء'!G11</f>
        <v>Turkish - China - India</v>
      </c>
      <c r="J17" s="73"/>
      <c r="K17" s="73"/>
    </row>
    <row r="18" spans="1:11" s="10" customFormat="1" ht="94.5" customHeight="1" x14ac:dyDescent="0.55000000000000004">
      <c r="A18" s="65">
        <v>2</v>
      </c>
      <c r="B18" s="66" t="str">
        <f>'[1]طلب شراء'!C12</f>
        <v>Alcohol Swabs_70 %_</v>
      </c>
      <c r="C18" s="67"/>
      <c r="D18" s="68" t="str">
        <f>'[1]طلب شراء'!D12</f>
        <v>Piece</v>
      </c>
      <c r="E18" s="69" t="str">
        <f>'[1]طلب شراء'!E12</f>
        <v>..</v>
      </c>
      <c r="F18" s="69">
        <f>'[1]طلب شراء'!F12</f>
        <v>800</v>
      </c>
      <c r="G18" s="70"/>
      <c r="H18" s="71"/>
      <c r="I18" s="72" t="str">
        <f>'[1]طلب شراء'!G12</f>
        <v>Turkish - China - India</v>
      </c>
      <c r="J18" s="73"/>
      <c r="K18" s="73"/>
    </row>
    <row r="19" spans="1:11" s="10" customFormat="1" ht="94.5" customHeight="1" x14ac:dyDescent="0.55000000000000004">
      <c r="A19" s="65">
        <v>3</v>
      </c>
      <c r="B19" s="66" t="str">
        <f>'[1]طلب شراء'!C13</f>
        <v>Alcohol_96 %_Solution 5 L</v>
      </c>
      <c r="C19" s="67"/>
      <c r="D19" s="68" t="str">
        <f>'[1]طلب شراء'!D13</f>
        <v>Bottle</v>
      </c>
      <c r="E19" s="69" t="str">
        <f>'[1]طلب شراء'!E13</f>
        <v>..</v>
      </c>
      <c r="F19" s="69">
        <f>'[1]طلب شراء'!F13</f>
        <v>20</v>
      </c>
      <c r="G19" s="70"/>
      <c r="H19" s="71"/>
      <c r="I19" s="72" t="str">
        <f>'[1]طلب شراء'!G13</f>
        <v>Turkish - China - India</v>
      </c>
      <c r="J19" s="73"/>
      <c r="K19" s="73"/>
    </row>
    <row r="20" spans="1:11" s="10" customFormat="1" ht="94.5" customHeight="1" x14ac:dyDescent="0.55000000000000004">
      <c r="A20" s="65">
        <v>4</v>
      </c>
      <c r="B20" s="66" t="str">
        <f>'[1]طلب شراء'!C14</f>
        <v>Anesthesia Breathing Circuit_ Open</v>
      </c>
      <c r="C20" s="67"/>
      <c r="D20" s="68" t="str">
        <f>'[1]طلب شراء'!D14</f>
        <v>Piece</v>
      </c>
      <c r="E20" s="69" t="str">
        <f>'[1]طلب شراء'!E14</f>
        <v>..</v>
      </c>
      <c r="F20" s="69">
        <f>'[1]طلب شراء'!F14</f>
        <v>160</v>
      </c>
      <c r="G20" s="70"/>
      <c r="H20" s="71"/>
      <c r="I20" s="72" t="str">
        <f>'[1]طلب شراء'!G14</f>
        <v>Turkish - China - India</v>
      </c>
      <c r="J20" s="73"/>
      <c r="K20" s="73"/>
    </row>
    <row r="21" spans="1:11" s="10" customFormat="1" ht="94.5" customHeight="1" x14ac:dyDescent="0.55000000000000004">
      <c r="A21" s="65">
        <v>5</v>
      </c>
      <c r="B21" s="66" t="str">
        <f>'[1]طلب شراء'!C15</f>
        <v>Arm Holder Bandage__</v>
      </c>
      <c r="C21" s="67"/>
      <c r="D21" s="68" t="str">
        <f>'[1]طلب شراء'!D15</f>
        <v>Piece</v>
      </c>
      <c r="E21" s="69" t="str">
        <f>'[1]طلب شراء'!E15</f>
        <v>..</v>
      </c>
      <c r="F21" s="69">
        <f>'[1]طلب شراء'!F15</f>
        <v>400</v>
      </c>
      <c r="G21" s="70"/>
      <c r="H21" s="71"/>
      <c r="I21" s="72" t="str">
        <f>'[1]طلب شراء'!G15</f>
        <v>Turkish - China - India</v>
      </c>
      <c r="J21" s="73"/>
      <c r="K21" s="73"/>
    </row>
    <row r="22" spans="1:11" s="10" customFormat="1" ht="94.5" customHeight="1" x14ac:dyDescent="0.55000000000000004">
      <c r="A22" s="65">
        <v>6</v>
      </c>
      <c r="B22" s="66" t="str">
        <f>'[1]طلب شراء'!C16</f>
        <v>Blood Bag_450 Ml_Double</v>
      </c>
      <c r="C22" s="67"/>
      <c r="D22" s="68" t="str">
        <f>'[1]طلب شراء'!D16</f>
        <v>Piece</v>
      </c>
      <c r="E22" s="69" t="str">
        <f>'[1]طلب شراء'!E16</f>
        <v>..</v>
      </c>
      <c r="F22" s="69">
        <f>'[1]طلب شراء'!F16</f>
        <v>20</v>
      </c>
      <c r="G22" s="70"/>
      <c r="H22" s="71"/>
      <c r="I22" s="72" t="str">
        <f>'[1]طلب شراء'!G16</f>
        <v>Turkish - China - India</v>
      </c>
      <c r="J22" s="73"/>
      <c r="K22" s="73"/>
    </row>
    <row r="23" spans="1:11" s="10" customFormat="1" ht="94.5" customHeight="1" x14ac:dyDescent="0.55000000000000004">
      <c r="A23" s="65">
        <v>7</v>
      </c>
      <c r="B23" s="66" t="str">
        <f>'[1]طلب شراء'!C17</f>
        <v>Blood Transfusion__Set</v>
      </c>
      <c r="C23" s="67"/>
      <c r="D23" s="68" t="str">
        <f>'[1]طلب شراء'!D17</f>
        <v>Piece</v>
      </c>
      <c r="E23" s="69" t="str">
        <f>'[1]طلب شراء'!E17</f>
        <v>..</v>
      </c>
      <c r="F23" s="69">
        <f>'[1]طلب شراء'!F17</f>
        <v>100</v>
      </c>
      <c r="G23" s="70"/>
      <c r="H23" s="71"/>
      <c r="I23" s="72" t="str">
        <f>'[1]طلب شراء'!G17</f>
        <v>Turkish - China - India</v>
      </c>
      <c r="J23" s="73"/>
      <c r="K23" s="73"/>
    </row>
    <row r="24" spans="1:11" s="10" customFormat="1" ht="94.5" customHeight="1" x14ac:dyDescent="0.55000000000000004">
      <c r="A24" s="65">
        <v>8</v>
      </c>
      <c r="B24" s="66" t="str">
        <f>'[1]طلب شراء'!C18</f>
        <v>Chest tube_Size_ 16</v>
      </c>
      <c r="C24" s="67"/>
      <c r="D24" s="68" t="str">
        <f>'[1]طلب شراء'!D18</f>
        <v>Piece</v>
      </c>
      <c r="E24" s="69" t="str">
        <f>'[1]طلب شراء'!E18</f>
        <v>..</v>
      </c>
      <c r="F24" s="69">
        <f>'[1]طلب شراء'!F18</f>
        <v>80</v>
      </c>
      <c r="G24" s="70"/>
      <c r="H24" s="71"/>
      <c r="I24" s="72" t="str">
        <f>'[1]طلب شراء'!G18</f>
        <v>Turkish - China - India</v>
      </c>
      <c r="J24" s="73"/>
      <c r="K24" s="73"/>
    </row>
    <row r="25" spans="1:11" s="10" customFormat="1" ht="94.5" customHeight="1" x14ac:dyDescent="0.55000000000000004">
      <c r="A25" s="65">
        <v>9</v>
      </c>
      <c r="B25" s="66" t="str">
        <f>'[1]طلب شراء'!C19</f>
        <v>Chest tube_Size_ 22</v>
      </c>
      <c r="C25" s="67"/>
      <c r="D25" s="68" t="str">
        <f>'[1]طلب شراء'!D19</f>
        <v>Piece</v>
      </c>
      <c r="E25" s="69" t="str">
        <f>'[1]طلب شراء'!E19</f>
        <v>..</v>
      </c>
      <c r="F25" s="69">
        <f>'[1]طلب شراء'!F19</f>
        <v>80</v>
      </c>
      <c r="G25" s="70"/>
      <c r="H25" s="71"/>
      <c r="I25" s="72" t="str">
        <f>'[1]طلب شراء'!G19</f>
        <v>Turkish - China - India</v>
      </c>
      <c r="J25" s="73"/>
      <c r="K25" s="73"/>
    </row>
    <row r="26" spans="1:11" s="10" customFormat="1" ht="94.5" customHeight="1" x14ac:dyDescent="0.55000000000000004">
      <c r="A26" s="65">
        <v>10</v>
      </c>
      <c r="B26" s="66" t="str">
        <f>'[1]طلب شراء'!C20</f>
        <v>Chest tube_Size_ 26</v>
      </c>
      <c r="C26" s="67"/>
      <c r="D26" s="68" t="str">
        <f>'[1]طلب شراء'!D20</f>
        <v>Piece</v>
      </c>
      <c r="E26" s="69" t="str">
        <f>'[1]طلب شراء'!E20</f>
        <v>..</v>
      </c>
      <c r="F26" s="69">
        <f>'[1]طلب شراء'!F20</f>
        <v>80</v>
      </c>
      <c r="G26" s="70"/>
      <c r="H26" s="71"/>
      <c r="I26" s="72" t="str">
        <f>'[1]طلب شراء'!G20</f>
        <v>Turkish - China - India</v>
      </c>
      <c r="J26" s="73"/>
      <c r="K26" s="73"/>
    </row>
    <row r="27" spans="1:11" s="10" customFormat="1" ht="94.5" customHeight="1" x14ac:dyDescent="0.55000000000000004">
      <c r="A27" s="65">
        <v>11</v>
      </c>
      <c r="B27" s="66" t="str">
        <f>'[1]طلب شراء'!C21</f>
        <v>Chest tube_Size_ 28</v>
      </c>
      <c r="C27" s="67"/>
      <c r="D27" s="68" t="str">
        <f>'[1]طلب شراء'!D21</f>
        <v>Piece</v>
      </c>
      <c r="E27" s="69" t="str">
        <f>'[1]طلب شراء'!E21</f>
        <v>..</v>
      </c>
      <c r="F27" s="69">
        <f>'[1]طلب شراء'!F21</f>
        <v>80</v>
      </c>
      <c r="G27" s="70"/>
      <c r="H27" s="71"/>
      <c r="I27" s="72" t="str">
        <f>'[1]طلب شراء'!G21</f>
        <v>Turkish - China - India</v>
      </c>
      <c r="J27" s="73"/>
      <c r="K27" s="73"/>
    </row>
    <row r="28" spans="1:11" s="10" customFormat="1" ht="94.5" customHeight="1" x14ac:dyDescent="0.55000000000000004">
      <c r="A28" s="65">
        <v>12</v>
      </c>
      <c r="B28" s="66" t="str">
        <f>'[1]طلب شراء'!C22</f>
        <v>Chest tube_Size_ 32</v>
      </c>
      <c r="C28" s="67"/>
      <c r="D28" s="68" t="str">
        <f>'[1]طلب شراء'!D22</f>
        <v>Piece</v>
      </c>
      <c r="E28" s="69" t="str">
        <f>'[1]طلب شراء'!E22</f>
        <v>..</v>
      </c>
      <c r="F28" s="69">
        <f>'[1]طلب شراء'!F22</f>
        <v>80</v>
      </c>
      <c r="G28" s="70"/>
      <c r="H28" s="71"/>
      <c r="I28" s="72" t="str">
        <f>'[1]طلب شراء'!G22</f>
        <v>Turkish - China - India</v>
      </c>
      <c r="J28" s="73"/>
      <c r="K28" s="73"/>
    </row>
    <row r="29" spans="1:11" s="10" customFormat="1" ht="94.5" customHeight="1" x14ac:dyDescent="0.55000000000000004">
      <c r="A29" s="65">
        <v>13</v>
      </c>
      <c r="B29" s="66" t="str">
        <f>'[1]طلب شراء'!C23</f>
        <v>Chlorine_5 %_Solution 20 L</v>
      </c>
      <c r="C29" s="67"/>
      <c r="D29" s="68" t="str">
        <f>'[1]طلب شراء'!D23</f>
        <v>Bottle</v>
      </c>
      <c r="E29" s="69" t="str">
        <f>'[1]طلب شراء'!E23</f>
        <v>..</v>
      </c>
      <c r="F29" s="69">
        <f>'[1]طلب شراء'!F23</f>
        <v>12</v>
      </c>
      <c r="G29" s="70"/>
      <c r="H29" s="71"/>
      <c r="I29" s="72" t="str">
        <f>'[1]طلب شراء'!G23</f>
        <v>Turkish - China - India</v>
      </c>
      <c r="J29" s="73"/>
      <c r="K29" s="73"/>
    </row>
    <row r="30" spans="1:11" s="10" customFormat="1" ht="94.5" customHeight="1" x14ac:dyDescent="0.55000000000000004">
      <c r="A30" s="65">
        <v>14</v>
      </c>
      <c r="B30" s="66" t="str">
        <f>'[1]طلب شراء'!C24</f>
        <v>Colostomy Bag With Base_Size 70_</v>
      </c>
      <c r="C30" s="67"/>
      <c r="D30" s="68" t="str">
        <f>'[1]طلب شراء'!D24</f>
        <v>Piece</v>
      </c>
      <c r="E30" s="69" t="str">
        <f>'[1]طلب شراء'!E24</f>
        <v>..</v>
      </c>
      <c r="F30" s="69">
        <f>'[1]طلب شراء'!F24</f>
        <v>60</v>
      </c>
      <c r="G30" s="70"/>
      <c r="H30" s="71"/>
      <c r="I30" s="72" t="str">
        <f>'[1]طلب شراء'!G24</f>
        <v>Turkish - China - India</v>
      </c>
      <c r="J30" s="73"/>
      <c r="K30" s="73"/>
    </row>
    <row r="31" spans="1:11" s="10" customFormat="1" ht="94.5" customHeight="1" x14ac:dyDescent="0.55000000000000004">
      <c r="A31" s="65">
        <v>15</v>
      </c>
      <c r="B31" s="66" t="str">
        <f>'[1]طلب شراء'!C25</f>
        <v>Cotton silk roll 10CM</v>
      </c>
      <c r="C31" s="67"/>
      <c r="D31" s="68" t="str">
        <f>'[1]طلب شراء'!D25</f>
        <v>Piece</v>
      </c>
      <c r="E31" s="69" t="str">
        <f>'[1]طلب شراء'!E25</f>
        <v>..</v>
      </c>
      <c r="F31" s="69">
        <f>'[1]طلب شراء'!F25</f>
        <v>1600</v>
      </c>
      <c r="G31" s="70"/>
      <c r="H31" s="71"/>
      <c r="I31" s="72" t="str">
        <f>'[1]طلب شراء'!G25</f>
        <v>Turkish - China - India</v>
      </c>
      <c r="J31" s="73"/>
      <c r="K31" s="73"/>
    </row>
    <row r="32" spans="1:11" s="10" customFormat="1" ht="94.5" customHeight="1" x14ac:dyDescent="0.55000000000000004">
      <c r="A32" s="65">
        <v>16</v>
      </c>
      <c r="B32" s="66" t="str">
        <f>'[1]طلب شراء'!C26</f>
        <v>Cotton silk roll 15CM</v>
      </c>
      <c r="C32" s="67"/>
      <c r="D32" s="68" t="str">
        <f>'[1]طلب شراء'!D26</f>
        <v>Piece</v>
      </c>
      <c r="E32" s="69" t="str">
        <f>'[1]طلب شراء'!E26</f>
        <v>..</v>
      </c>
      <c r="F32" s="69">
        <f>'[1]طلب شراء'!F26</f>
        <v>1200</v>
      </c>
      <c r="G32" s="70"/>
      <c r="H32" s="71"/>
      <c r="I32" s="72" t="str">
        <f>'[1]طلب شراء'!G26</f>
        <v>Turkish - China - India</v>
      </c>
      <c r="J32" s="73"/>
      <c r="K32" s="73"/>
    </row>
    <row r="33" spans="1:11" s="10" customFormat="1" ht="94.5" customHeight="1" x14ac:dyDescent="0.55000000000000004">
      <c r="A33" s="65">
        <v>17</v>
      </c>
      <c r="B33" s="66" t="str">
        <f>'[1]طلب شراء'!C27</f>
        <v>Cover Shose__</v>
      </c>
      <c r="C33" s="67"/>
      <c r="D33" s="68" t="str">
        <f>'[1]طلب شراء'!D27</f>
        <v>Piece</v>
      </c>
      <c r="E33" s="69" t="str">
        <f>'[1]طلب شراء'!E27</f>
        <v>..</v>
      </c>
      <c r="F33" s="69">
        <f>'[1]طلب شراء'!F27</f>
        <v>2000</v>
      </c>
      <c r="G33" s="70"/>
      <c r="H33" s="71"/>
      <c r="I33" s="72" t="str">
        <f>'[1]طلب شراء'!G27</f>
        <v>Turkish - China - India</v>
      </c>
      <c r="J33" s="73"/>
      <c r="K33" s="73"/>
    </row>
    <row r="34" spans="1:11" s="10" customFormat="1" ht="94.5" customHeight="1" x14ac:dyDescent="0.55000000000000004">
      <c r="A34" s="65">
        <v>18</v>
      </c>
      <c r="B34" s="66" t="str">
        <f>'[1]طلب شراء'!C28</f>
        <v>Drape Surgical_100 × 150 CM_Disposable Sterile</v>
      </c>
      <c r="C34" s="67"/>
      <c r="D34" s="68" t="str">
        <f>'[1]طلب شراء'!D28</f>
        <v>Piece</v>
      </c>
      <c r="E34" s="69" t="str">
        <f>'[1]طلب شراء'!E28</f>
        <v>..</v>
      </c>
      <c r="F34" s="69">
        <f>'[1]طلب شراء'!F28</f>
        <v>400</v>
      </c>
      <c r="G34" s="70"/>
      <c r="H34" s="71"/>
      <c r="I34" s="72" t="str">
        <f>'[1]طلب شراء'!G28</f>
        <v>Turkish - China - India</v>
      </c>
      <c r="J34" s="73"/>
      <c r="K34" s="73"/>
    </row>
    <row r="35" spans="1:11" s="10" customFormat="1" ht="94.5" customHeight="1" x14ac:dyDescent="0.55000000000000004">
      <c r="A35" s="65">
        <v>19</v>
      </c>
      <c r="B35" s="66" t="str">
        <f>'[1]طلب شراء'!C29</f>
        <v>ECG electroide</v>
      </c>
      <c r="C35" s="67"/>
      <c r="D35" s="68" t="str">
        <f>'[1]طلب شراء'!D29</f>
        <v>Piece</v>
      </c>
      <c r="E35" s="69" t="str">
        <f>'[1]طلب شراء'!E29</f>
        <v>..</v>
      </c>
      <c r="F35" s="69">
        <f>'[1]طلب شراء'!F29</f>
        <v>600</v>
      </c>
      <c r="G35" s="70"/>
      <c r="H35" s="71"/>
      <c r="I35" s="72" t="str">
        <f>'[1]طلب شراء'!G29</f>
        <v>Turkish - China - India</v>
      </c>
      <c r="J35" s="73"/>
      <c r="K35" s="73"/>
    </row>
    <row r="36" spans="1:11" s="10" customFormat="1" ht="94.5" customHeight="1" x14ac:dyDescent="0.55000000000000004">
      <c r="A36" s="65">
        <v>20</v>
      </c>
      <c r="B36" s="66" t="str">
        <f>'[1]طلب شراء'!C30</f>
        <v>Face Mask Surgical__3 Layers</v>
      </c>
      <c r="C36" s="67"/>
      <c r="D36" s="68" t="str">
        <f>'[1]طلب شراء'!D30</f>
        <v>Piece</v>
      </c>
      <c r="E36" s="69" t="str">
        <f>'[1]طلب شراء'!E30</f>
        <v>..</v>
      </c>
      <c r="F36" s="69">
        <f>'[1]طلب شراء'!F30</f>
        <v>4000</v>
      </c>
      <c r="G36" s="70"/>
      <c r="H36" s="71"/>
      <c r="I36" s="72" t="str">
        <f>'[1]طلب شراء'!G30</f>
        <v>Turkish - China - India</v>
      </c>
      <c r="J36" s="73"/>
      <c r="K36" s="73"/>
    </row>
    <row r="37" spans="1:11" s="10" customFormat="1" ht="94.5" customHeight="1" x14ac:dyDescent="0.55000000000000004">
      <c r="A37" s="65">
        <v>21</v>
      </c>
      <c r="B37" s="66" t="str">
        <f>'[1]طلب شراء'!C31</f>
        <v>Face Shield__</v>
      </c>
      <c r="C37" s="67"/>
      <c r="D37" s="68" t="str">
        <f>'[1]طلب شراء'!D31</f>
        <v>Piece</v>
      </c>
      <c r="E37" s="69" t="str">
        <f>'[1]طلب شراء'!E31</f>
        <v>..</v>
      </c>
      <c r="F37" s="69">
        <f>'[1]طلب شراء'!F31</f>
        <v>20</v>
      </c>
      <c r="G37" s="70"/>
      <c r="H37" s="71"/>
      <c r="I37" s="72" t="str">
        <f>'[1]طلب شراء'!G31</f>
        <v>Turkish - China - India</v>
      </c>
      <c r="J37" s="73"/>
      <c r="K37" s="73"/>
    </row>
    <row r="38" spans="1:11" s="10" customFormat="1" ht="94.5" customHeight="1" x14ac:dyDescent="0.55000000000000004">
      <c r="A38" s="65">
        <v>22</v>
      </c>
      <c r="B38" s="66" t="str">
        <f>'[1]طلب شراء'!C32</f>
        <v>Feeding Tube_CH 10_</v>
      </c>
      <c r="C38" s="67"/>
      <c r="D38" s="68" t="str">
        <f>'[1]طلب شراء'!D32</f>
        <v>Piece</v>
      </c>
      <c r="E38" s="69" t="str">
        <f>'[1]طلب شراء'!E32</f>
        <v>..</v>
      </c>
      <c r="F38" s="69">
        <f>'[1]طلب شراء'!F32</f>
        <v>40</v>
      </c>
      <c r="G38" s="70"/>
      <c r="H38" s="71"/>
      <c r="I38" s="72" t="str">
        <f>'[1]طلب شراء'!G32</f>
        <v>Turkish - China - India</v>
      </c>
      <c r="J38" s="73"/>
      <c r="K38" s="73"/>
    </row>
    <row r="39" spans="1:11" s="10" customFormat="1" ht="94.5" customHeight="1" x14ac:dyDescent="0.55000000000000004">
      <c r="A39" s="65">
        <v>23</v>
      </c>
      <c r="B39" s="66" t="str">
        <f>'[1]طلب شراء'!C33</f>
        <v>Feeding Tube_CH 12_</v>
      </c>
      <c r="C39" s="67"/>
      <c r="D39" s="68" t="str">
        <f>'[1]طلب شراء'!D33</f>
        <v>Piece</v>
      </c>
      <c r="E39" s="69" t="str">
        <f>'[1]طلب شراء'!E33</f>
        <v>..</v>
      </c>
      <c r="F39" s="69">
        <f>'[1]طلب شراء'!F33</f>
        <v>60</v>
      </c>
      <c r="G39" s="70"/>
      <c r="H39" s="71"/>
      <c r="I39" s="72" t="str">
        <f>'[1]طلب شراء'!G33</f>
        <v>Turkish - China - India</v>
      </c>
      <c r="J39" s="73"/>
      <c r="K39" s="73"/>
    </row>
    <row r="40" spans="1:11" s="10" customFormat="1" ht="94.5" customHeight="1" x14ac:dyDescent="0.55000000000000004">
      <c r="A40" s="65">
        <v>24</v>
      </c>
      <c r="B40" s="66" t="str">
        <f>'[1]طلب شراء'!C34</f>
        <v>Feeding Tube_CH 14_</v>
      </c>
      <c r="C40" s="67"/>
      <c r="D40" s="68" t="str">
        <f>'[1]طلب شراء'!D34</f>
        <v>Piece</v>
      </c>
      <c r="E40" s="69" t="str">
        <f>'[1]طلب شراء'!E34</f>
        <v>..</v>
      </c>
      <c r="F40" s="69">
        <f>'[1]طلب شراء'!F34</f>
        <v>120</v>
      </c>
      <c r="G40" s="70"/>
      <c r="H40" s="71"/>
      <c r="I40" s="72" t="str">
        <f>'[1]طلب شراء'!G34</f>
        <v>Turkish - China - India</v>
      </c>
      <c r="J40" s="73"/>
      <c r="K40" s="73"/>
    </row>
    <row r="41" spans="1:11" s="10" customFormat="1" ht="94.5" customHeight="1" x14ac:dyDescent="0.55000000000000004">
      <c r="A41" s="65">
        <v>25</v>
      </c>
      <c r="B41" s="66" t="str">
        <f>'[1]طلب شراء'!C35</f>
        <v>Feeding Tube_CH 16_</v>
      </c>
      <c r="C41" s="67"/>
      <c r="D41" s="68" t="str">
        <f>'[1]طلب شراء'!D35</f>
        <v>Piece</v>
      </c>
      <c r="E41" s="69" t="str">
        <f>'[1]طلب شراء'!E35</f>
        <v>..</v>
      </c>
      <c r="F41" s="69">
        <f>'[1]طلب شراء'!F35</f>
        <v>300</v>
      </c>
      <c r="G41" s="70"/>
      <c r="H41" s="71"/>
      <c r="I41" s="72" t="str">
        <f>'[1]طلب شراء'!G35</f>
        <v>Turkish - China - India</v>
      </c>
      <c r="J41" s="73"/>
      <c r="K41" s="73"/>
    </row>
    <row r="42" spans="1:11" s="10" customFormat="1" ht="94.5" customHeight="1" x14ac:dyDescent="0.55000000000000004">
      <c r="A42" s="65">
        <v>26</v>
      </c>
      <c r="B42" s="66" t="str">
        <f>'[1]طلب شراء'!C36</f>
        <v>Feeding Tube_CH 8_</v>
      </c>
      <c r="C42" s="67"/>
      <c r="D42" s="68" t="str">
        <f>'[1]طلب شراء'!D36</f>
        <v>Piece</v>
      </c>
      <c r="E42" s="69" t="str">
        <f>'[1]طلب شراء'!E36</f>
        <v>..</v>
      </c>
      <c r="F42" s="69">
        <f>'[1]طلب شراء'!F36</f>
        <v>20</v>
      </c>
      <c r="G42" s="70"/>
      <c r="H42" s="71"/>
      <c r="I42" s="72" t="str">
        <f>'[1]طلب شراء'!G36</f>
        <v>Turkish - China - India</v>
      </c>
      <c r="J42" s="73"/>
      <c r="K42" s="73"/>
    </row>
    <row r="43" spans="1:11" s="10" customFormat="1" ht="94.5" customHeight="1" x14ac:dyDescent="0.55000000000000004">
      <c r="A43" s="65">
        <v>27</v>
      </c>
      <c r="B43" s="66" t="str">
        <f>'[1]طلب شراء'!C37</f>
        <v>Folly Catheter_CH 10_</v>
      </c>
      <c r="C43" s="67"/>
      <c r="D43" s="68" t="str">
        <f>'[1]طلب شراء'!D37</f>
        <v>Piece</v>
      </c>
      <c r="E43" s="69" t="str">
        <f>'[1]طلب شراء'!E37</f>
        <v>..</v>
      </c>
      <c r="F43" s="69">
        <f>'[1]طلب شراء'!F37</f>
        <v>20</v>
      </c>
      <c r="G43" s="70"/>
      <c r="H43" s="71"/>
      <c r="I43" s="72" t="str">
        <f>'[1]طلب شراء'!G37</f>
        <v>Turkish - China - India</v>
      </c>
      <c r="J43" s="73"/>
      <c r="K43" s="73"/>
    </row>
    <row r="44" spans="1:11" s="10" customFormat="1" ht="94.5" customHeight="1" x14ac:dyDescent="0.55000000000000004">
      <c r="A44" s="65">
        <v>28</v>
      </c>
      <c r="B44" s="66" t="str">
        <f>'[1]طلب شراء'!C38</f>
        <v>Folly Catheter_CH 12_</v>
      </c>
      <c r="C44" s="67"/>
      <c r="D44" s="68" t="str">
        <f>'[1]طلب شراء'!D38</f>
        <v>Piece</v>
      </c>
      <c r="E44" s="69" t="str">
        <f>'[1]طلب شراء'!E38</f>
        <v>..</v>
      </c>
      <c r="F44" s="69">
        <f>'[1]طلب شراء'!F38</f>
        <v>20</v>
      </c>
      <c r="G44" s="70"/>
      <c r="H44" s="71"/>
      <c r="I44" s="72" t="str">
        <f>'[1]طلب شراء'!G38</f>
        <v>Turkish - China - India</v>
      </c>
      <c r="J44" s="73"/>
      <c r="K44" s="73"/>
    </row>
    <row r="45" spans="1:11" s="10" customFormat="1" ht="94.5" customHeight="1" x14ac:dyDescent="0.55000000000000004">
      <c r="A45" s="65">
        <v>29</v>
      </c>
      <c r="B45" s="66" t="str">
        <f>'[1]طلب شراء'!C39</f>
        <v>Folly Catheter_CH 14_</v>
      </c>
      <c r="C45" s="67"/>
      <c r="D45" s="68" t="str">
        <f>'[1]طلب شراء'!D39</f>
        <v>Piece</v>
      </c>
      <c r="E45" s="69" t="str">
        <f>'[1]طلب شراء'!E39</f>
        <v>..</v>
      </c>
      <c r="F45" s="69">
        <f>'[1]طلب شراء'!F39</f>
        <v>60</v>
      </c>
      <c r="G45" s="70"/>
      <c r="H45" s="71"/>
      <c r="I45" s="72" t="str">
        <f>'[1]طلب شراء'!G39</f>
        <v>Turkish - China - India</v>
      </c>
      <c r="J45" s="73"/>
      <c r="K45" s="73"/>
    </row>
    <row r="46" spans="1:11" s="10" customFormat="1" ht="94.5" customHeight="1" x14ac:dyDescent="0.55000000000000004">
      <c r="A46" s="65">
        <v>30</v>
      </c>
      <c r="B46" s="66" t="str">
        <f>'[1]طلب شراء'!C40</f>
        <v>Folly Catheter_CH 16_</v>
      </c>
      <c r="C46" s="67"/>
      <c r="D46" s="68" t="str">
        <f>'[1]طلب شراء'!D40</f>
        <v>Piece</v>
      </c>
      <c r="E46" s="69" t="str">
        <f>'[1]طلب شراء'!E40</f>
        <v>..</v>
      </c>
      <c r="F46" s="69">
        <f>'[1]طلب شراء'!F40</f>
        <v>80</v>
      </c>
      <c r="G46" s="70"/>
      <c r="H46" s="71"/>
      <c r="I46" s="72" t="str">
        <f>'[1]طلب شراء'!G40</f>
        <v>Turkish - China - India</v>
      </c>
      <c r="J46" s="73"/>
      <c r="K46" s="73"/>
    </row>
    <row r="47" spans="1:11" s="10" customFormat="1" ht="94.5" customHeight="1" x14ac:dyDescent="0.55000000000000004">
      <c r="A47" s="65">
        <v>31</v>
      </c>
      <c r="B47" s="66" t="str">
        <f>'[1]طلب شراء'!C41</f>
        <v>Folly Catheter_CH 18_</v>
      </c>
      <c r="C47" s="67"/>
      <c r="D47" s="68" t="str">
        <f>'[1]طلب شراء'!D41</f>
        <v>Piece</v>
      </c>
      <c r="E47" s="69" t="str">
        <f>'[1]طلب شراء'!E41</f>
        <v>..</v>
      </c>
      <c r="F47" s="69">
        <f>'[1]طلب شراء'!F41</f>
        <v>60</v>
      </c>
      <c r="G47" s="70"/>
      <c r="H47" s="71"/>
      <c r="I47" s="72" t="str">
        <f>'[1]طلب شراء'!G41</f>
        <v>Turkish - China - India</v>
      </c>
      <c r="J47" s="73"/>
      <c r="K47" s="73"/>
    </row>
    <row r="48" spans="1:11" s="10" customFormat="1" ht="94.5" customHeight="1" x14ac:dyDescent="0.55000000000000004">
      <c r="A48" s="65">
        <v>32</v>
      </c>
      <c r="B48" s="66" t="str">
        <f>'[1]طلب شراء'!C42</f>
        <v>Gauze Abdominal Pad_45 × 45 CM_Sterile</v>
      </c>
      <c r="C48" s="67"/>
      <c r="D48" s="68" t="str">
        <f>'[1]طلب شراء'!D42</f>
        <v>Piece</v>
      </c>
      <c r="E48" s="69" t="str">
        <f>'[1]طلب شراء'!E42</f>
        <v>..</v>
      </c>
      <c r="F48" s="69">
        <f>'[1]طلب شراء'!F42</f>
        <v>200</v>
      </c>
      <c r="G48" s="70"/>
      <c r="H48" s="71"/>
      <c r="I48" s="72" t="str">
        <f>'[1]طلب شراء'!G42</f>
        <v>Turkish - China - India</v>
      </c>
      <c r="J48" s="73"/>
      <c r="K48" s="73"/>
    </row>
    <row r="49" spans="1:11" s="10" customFormat="1" ht="94.5" customHeight="1" x14ac:dyDescent="0.55000000000000004">
      <c r="A49" s="65">
        <v>33</v>
      </c>
      <c r="B49" s="66" t="str">
        <f>'[1]طلب شراء'!C43</f>
        <v>Gauze Bandage_10 CM × 4 M_Roll</v>
      </c>
      <c r="C49" s="67"/>
      <c r="D49" s="68" t="str">
        <f>'[1]طلب شراء'!D43</f>
        <v>Piece</v>
      </c>
      <c r="E49" s="69" t="str">
        <f>'[1]طلب شراء'!E43</f>
        <v>..</v>
      </c>
      <c r="F49" s="69">
        <f>'[1]طلب شراء'!F43</f>
        <v>4000</v>
      </c>
      <c r="G49" s="70"/>
      <c r="H49" s="71"/>
      <c r="I49" s="72" t="str">
        <f>'[1]طلب شراء'!G43</f>
        <v>Turkish - China - India</v>
      </c>
      <c r="J49" s="73"/>
      <c r="K49" s="73"/>
    </row>
    <row r="50" spans="1:11" s="10" customFormat="1" ht="94.5" customHeight="1" x14ac:dyDescent="0.55000000000000004">
      <c r="A50" s="65">
        <v>34</v>
      </c>
      <c r="B50" s="66" t="str">
        <f>'[1]طلب شراء'!C44</f>
        <v>Gauze Gypsum_10 CM × 3 M_Roll</v>
      </c>
      <c r="C50" s="67"/>
      <c r="D50" s="68" t="str">
        <f>'[1]طلب شراء'!D44</f>
        <v>Piece</v>
      </c>
      <c r="E50" s="69" t="str">
        <f>'[1]طلب شراء'!E44</f>
        <v>..</v>
      </c>
      <c r="F50" s="69">
        <f>'[1]طلب شراء'!F44</f>
        <v>1600</v>
      </c>
      <c r="G50" s="70"/>
      <c r="H50" s="71"/>
      <c r="I50" s="72" t="str">
        <f>'[1]طلب شراء'!G44</f>
        <v>Turkish - China - India</v>
      </c>
      <c r="J50" s="73"/>
      <c r="K50" s="73"/>
    </row>
    <row r="51" spans="1:11" s="10" customFormat="1" ht="94.5" customHeight="1" x14ac:dyDescent="0.55000000000000004">
      <c r="A51" s="65">
        <v>35</v>
      </c>
      <c r="B51" s="66" t="str">
        <f>'[1]طلب شراء'!C45</f>
        <v>Gauze Gypsum_15 CM × 3 M_Roll</v>
      </c>
      <c r="C51" s="67"/>
      <c r="D51" s="68" t="str">
        <f>'[1]طلب شراء'!D45</f>
        <v>Piece</v>
      </c>
      <c r="E51" s="69" t="str">
        <f>'[1]طلب شراء'!E45</f>
        <v>..</v>
      </c>
      <c r="F51" s="69">
        <f>'[1]طلب شراء'!F45</f>
        <v>1600</v>
      </c>
      <c r="G51" s="70"/>
      <c r="H51" s="71"/>
      <c r="I51" s="72" t="str">
        <f>'[1]طلب شراء'!G45</f>
        <v>Turkish - China - India</v>
      </c>
      <c r="J51" s="73"/>
      <c r="K51" s="73"/>
    </row>
    <row r="52" spans="1:11" s="10" customFormat="1" ht="94.5" customHeight="1" x14ac:dyDescent="0.55000000000000004">
      <c r="A52" s="65">
        <v>36</v>
      </c>
      <c r="B52" s="66" t="str">
        <f>'[1]طلب شراء'!C46</f>
        <v>Gauze Gypsum_20 CM × 1.5 M_Roll</v>
      </c>
      <c r="C52" s="67"/>
      <c r="D52" s="68" t="str">
        <f>'[1]طلب شراء'!D46</f>
        <v>Piece</v>
      </c>
      <c r="E52" s="69" t="str">
        <f>'[1]طلب شراء'!E46</f>
        <v>..</v>
      </c>
      <c r="F52" s="69">
        <f>'[1]طلب شراء'!F46</f>
        <v>1600</v>
      </c>
      <c r="G52" s="70"/>
      <c r="H52" s="71"/>
      <c r="I52" s="72" t="str">
        <f>'[1]طلب شراء'!G46</f>
        <v>Turkish - China - India</v>
      </c>
      <c r="J52" s="73"/>
      <c r="K52" s="73"/>
    </row>
    <row r="53" spans="1:11" s="10" customFormat="1" ht="94.5" customHeight="1" x14ac:dyDescent="0.55000000000000004">
      <c r="A53" s="65">
        <v>37</v>
      </c>
      <c r="B53" s="66" t="str">
        <f>'[1]طلب شراء'!C47</f>
        <v>Gauze Swabs_10 × 10 CM_Non-Sterile</v>
      </c>
      <c r="C53" s="67"/>
      <c r="D53" s="68" t="str">
        <f>'[1]طلب شراء'!D47</f>
        <v>Piece</v>
      </c>
      <c r="E53" s="69" t="str">
        <f>'[1]طلب شراء'!E47</f>
        <v>..</v>
      </c>
      <c r="F53" s="69">
        <f>'[1]طلب شراء'!F47</f>
        <v>24000</v>
      </c>
      <c r="G53" s="70"/>
      <c r="H53" s="71"/>
      <c r="I53" s="72" t="str">
        <f>'[1]طلب شراء'!G47</f>
        <v>Turkish - China - India</v>
      </c>
      <c r="J53" s="73"/>
      <c r="K53" s="73"/>
    </row>
    <row r="54" spans="1:11" s="10" customFormat="1" ht="94.5" customHeight="1" x14ac:dyDescent="0.55000000000000004">
      <c r="A54" s="65">
        <v>38</v>
      </c>
      <c r="B54" s="66" t="str">
        <f>'[1]طلب شراء'!C48</f>
        <v>Gauze Swabs_10 × 10 CM_Sterile</v>
      </c>
      <c r="C54" s="67"/>
      <c r="D54" s="68" t="str">
        <f>'[1]طلب شراء'!D48</f>
        <v>Piece</v>
      </c>
      <c r="E54" s="69" t="str">
        <f>'[1]طلب شراء'!E48</f>
        <v>..</v>
      </c>
      <c r="F54" s="69">
        <f>'[1]طلب شراء'!F48</f>
        <v>16000</v>
      </c>
      <c r="G54" s="70"/>
      <c r="H54" s="71"/>
      <c r="I54" s="72" t="str">
        <f>'[1]طلب شراء'!G48</f>
        <v>Turkish - China - India</v>
      </c>
      <c r="J54" s="73"/>
      <c r="K54" s="73"/>
    </row>
    <row r="55" spans="1:11" s="10" customFormat="1" ht="94.5" customHeight="1" x14ac:dyDescent="0.55000000000000004">
      <c r="A55" s="65">
        <v>39</v>
      </c>
      <c r="B55" s="66" t="str">
        <f>'[1]طلب شراء'!C49</f>
        <v>Gloves Examination_Large_Latex Non Sterile</v>
      </c>
      <c r="C55" s="67"/>
      <c r="D55" s="68" t="str">
        <f>'[1]طلب شراء'!D49</f>
        <v>Piece</v>
      </c>
      <c r="E55" s="69" t="str">
        <f>'[1]طلب شراء'!E49</f>
        <v>..</v>
      </c>
      <c r="F55" s="69">
        <f>'[1]طلب شراء'!F49</f>
        <v>12000</v>
      </c>
      <c r="G55" s="70"/>
      <c r="H55" s="71"/>
      <c r="I55" s="72" t="str">
        <f>'[1]طلب شراء'!G49</f>
        <v>Turkish - China - India</v>
      </c>
      <c r="J55" s="73"/>
      <c r="K55" s="73"/>
    </row>
    <row r="56" spans="1:11" s="10" customFormat="1" ht="94.5" customHeight="1" x14ac:dyDescent="0.55000000000000004">
      <c r="A56" s="65">
        <v>40</v>
      </c>
      <c r="B56" s="66" t="str">
        <f>'[1]طلب شراء'!C50</f>
        <v>Gloves Examination_Medium_Latex Non Sterile</v>
      </c>
      <c r="C56" s="67"/>
      <c r="D56" s="68" t="str">
        <f>'[1]طلب شراء'!D50</f>
        <v>Piece</v>
      </c>
      <c r="E56" s="69" t="str">
        <f>'[1]طلب شراء'!E50</f>
        <v>..</v>
      </c>
      <c r="F56" s="69">
        <f>'[1]طلب شراء'!F50</f>
        <v>6000</v>
      </c>
      <c r="G56" s="70"/>
      <c r="H56" s="71"/>
      <c r="I56" s="72" t="str">
        <f>'[1]طلب شراء'!G50</f>
        <v>Turkish - China - India</v>
      </c>
      <c r="J56" s="73"/>
      <c r="K56" s="73"/>
    </row>
    <row r="57" spans="1:11" s="10" customFormat="1" ht="94.5" customHeight="1" x14ac:dyDescent="0.55000000000000004">
      <c r="A57" s="65">
        <v>41</v>
      </c>
      <c r="B57" s="66" t="str">
        <f>'[1]طلب شراء'!C51</f>
        <v>Gloves Examination_Small_Latex Non Sterile</v>
      </c>
      <c r="C57" s="67"/>
      <c r="D57" s="68" t="str">
        <f>'[1]طلب شراء'!D51</f>
        <v>Piece</v>
      </c>
      <c r="E57" s="69" t="str">
        <f>'[1]طلب شراء'!E51</f>
        <v>..</v>
      </c>
      <c r="F57" s="69">
        <f>'[1]طلب شراء'!F51</f>
        <v>1200</v>
      </c>
      <c r="G57" s="70"/>
      <c r="H57" s="71"/>
      <c r="I57" s="72" t="str">
        <f>'[1]طلب شراء'!G51</f>
        <v>Turkish - China - India</v>
      </c>
      <c r="J57" s="73"/>
      <c r="K57" s="73"/>
    </row>
    <row r="58" spans="1:11" s="10" customFormat="1" ht="94.5" customHeight="1" x14ac:dyDescent="0.55000000000000004">
      <c r="A58" s="65">
        <v>42</v>
      </c>
      <c r="B58" s="66" t="str">
        <f>'[1]طلب شراء'!C52</f>
        <v>Gloves Surgical_Size 6.5_Sterile</v>
      </c>
      <c r="C58" s="67"/>
      <c r="D58" s="68" t="str">
        <f>'[1]طلب شراء'!D52</f>
        <v>Pair</v>
      </c>
      <c r="E58" s="69" t="str">
        <f>'[1]طلب شراء'!E52</f>
        <v>..</v>
      </c>
      <c r="F58" s="69">
        <f>'[1]طلب شراء'!F52</f>
        <v>200</v>
      </c>
      <c r="G58" s="70"/>
      <c r="H58" s="71"/>
      <c r="I58" s="72" t="str">
        <f>'[1]طلب شراء'!G52</f>
        <v>Turkish - China - India</v>
      </c>
      <c r="J58" s="73"/>
      <c r="K58" s="73"/>
    </row>
    <row r="59" spans="1:11" s="10" customFormat="1" ht="94.5" customHeight="1" x14ac:dyDescent="0.55000000000000004">
      <c r="A59" s="65">
        <v>43</v>
      </c>
      <c r="B59" s="66" t="str">
        <f>'[1]طلب شراء'!C53</f>
        <v>Gloves Surgical_Size 7.5_Sterile</v>
      </c>
      <c r="C59" s="67"/>
      <c r="D59" s="68" t="str">
        <f>'[1]طلب شراء'!D53</f>
        <v>Pair</v>
      </c>
      <c r="E59" s="69" t="str">
        <f>'[1]طلب شراء'!E53</f>
        <v>..</v>
      </c>
      <c r="F59" s="69">
        <f>'[1]طلب شراء'!F53</f>
        <v>2000</v>
      </c>
      <c r="G59" s="70"/>
      <c r="H59" s="71"/>
      <c r="I59" s="72" t="str">
        <f>'[1]طلب شراء'!G53</f>
        <v>Turkish - China - India</v>
      </c>
      <c r="J59" s="73"/>
      <c r="K59" s="73"/>
    </row>
    <row r="60" spans="1:11" s="10" customFormat="1" ht="94.5" customHeight="1" x14ac:dyDescent="0.55000000000000004">
      <c r="A60" s="65">
        <v>44</v>
      </c>
      <c r="B60" s="66" t="str">
        <f>'[1]طلب شراء'!C54</f>
        <v>Gloves Surgical_Size 7_Sterile</v>
      </c>
      <c r="C60" s="67"/>
      <c r="D60" s="68" t="str">
        <f>'[1]طلب شراء'!D54</f>
        <v>Pair</v>
      </c>
      <c r="E60" s="69" t="str">
        <f>'[1]طلب شراء'!E54</f>
        <v>..</v>
      </c>
      <c r="F60" s="69">
        <f>'[1]طلب شراء'!F54</f>
        <v>800</v>
      </c>
      <c r="G60" s="70"/>
      <c r="H60" s="71"/>
      <c r="I60" s="72" t="str">
        <f>'[1]طلب شراء'!G54</f>
        <v>Turkish - China - India</v>
      </c>
      <c r="J60" s="73"/>
      <c r="K60" s="73"/>
    </row>
    <row r="61" spans="1:11" s="10" customFormat="1" ht="94.5" customHeight="1" x14ac:dyDescent="0.55000000000000004">
      <c r="A61" s="65">
        <v>45</v>
      </c>
      <c r="B61" s="66" t="str">
        <f>'[1]طلب شراء'!C55</f>
        <v>Gloves Surgical_Size 8.5_Sterile</v>
      </c>
      <c r="C61" s="67"/>
      <c r="D61" s="68" t="str">
        <f>'[1]طلب شراء'!D55</f>
        <v>Pair</v>
      </c>
      <c r="E61" s="69" t="str">
        <f>'[1]طلب شراء'!E55</f>
        <v>..</v>
      </c>
      <c r="F61" s="69">
        <f>'[1]طلب شراء'!F55</f>
        <v>200</v>
      </c>
      <c r="G61" s="70"/>
      <c r="H61" s="71"/>
      <c r="I61" s="72" t="str">
        <f>'[1]طلب شراء'!G55</f>
        <v>Turkish - China - India</v>
      </c>
      <c r="J61" s="73"/>
      <c r="K61" s="73"/>
    </row>
    <row r="62" spans="1:11" s="10" customFormat="1" ht="94.5" customHeight="1" x14ac:dyDescent="0.55000000000000004">
      <c r="A62" s="65">
        <v>46</v>
      </c>
      <c r="B62" s="66" t="str">
        <f>'[1]طلب شراء'!C56</f>
        <v>Gloves Surgical_Size 8_Sterile</v>
      </c>
      <c r="C62" s="67"/>
      <c r="D62" s="68" t="str">
        <f>'[1]طلب شراء'!D56</f>
        <v>Pair</v>
      </c>
      <c r="E62" s="69" t="str">
        <f>'[1]طلب شراء'!E56</f>
        <v>..</v>
      </c>
      <c r="F62" s="69">
        <f>'[1]طلب شراء'!F56</f>
        <v>2400</v>
      </c>
      <c r="G62" s="70"/>
      <c r="H62" s="71"/>
      <c r="I62" s="72" t="str">
        <f>'[1]طلب شراء'!G56</f>
        <v>Turkish - China - India</v>
      </c>
      <c r="J62" s="73"/>
      <c r="K62" s="73"/>
    </row>
    <row r="63" spans="1:11" s="10" customFormat="1" ht="94.5" customHeight="1" x14ac:dyDescent="0.55000000000000004">
      <c r="A63" s="65">
        <v>47</v>
      </c>
      <c r="B63" s="66" t="str">
        <f>'[1]طلب شراء'!C57</f>
        <v>Glucometer device ( one call)</v>
      </c>
      <c r="C63" s="67"/>
      <c r="D63" s="68" t="str">
        <f>'[1]طلب شراء'!D57</f>
        <v>Piece</v>
      </c>
      <c r="E63" s="69" t="str">
        <f>'[1]طلب شراء'!E57</f>
        <v>..</v>
      </c>
      <c r="F63" s="69">
        <f>'[1]طلب شراء'!F57</f>
        <v>4</v>
      </c>
      <c r="G63" s="70"/>
      <c r="H63" s="71"/>
      <c r="I63" s="72" t="str">
        <f>'[1]طلب شراء'!G57</f>
        <v>Turkish - China - India</v>
      </c>
      <c r="J63" s="73"/>
      <c r="K63" s="73"/>
    </row>
    <row r="64" spans="1:11" s="10" customFormat="1" ht="94.5" customHeight="1" x14ac:dyDescent="0.55000000000000004">
      <c r="A64" s="65">
        <v>48</v>
      </c>
      <c r="B64" s="66" t="str">
        <f>'[1]طلب شراء'!C58</f>
        <v>Glucometer Strips 50 strips ( one call)</v>
      </c>
      <c r="C64" s="67"/>
      <c r="D64" s="68" t="str">
        <f>'[1]طلب شراء'!D58</f>
        <v>Piece</v>
      </c>
      <c r="E64" s="69" t="str">
        <f>'[1]طلب شراء'!E58</f>
        <v>..</v>
      </c>
      <c r="F64" s="69">
        <f>'[1]طلب شراء'!F58</f>
        <v>12</v>
      </c>
      <c r="G64" s="70"/>
      <c r="H64" s="71"/>
      <c r="I64" s="72" t="str">
        <f>'[1]طلب شراء'!G58</f>
        <v>Turkish - China - India</v>
      </c>
      <c r="J64" s="73"/>
      <c r="K64" s="73"/>
    </row>
    <row r="65" spans="1:11" s="10" customFormat="1" ht="94.5" customHeight="1" x14ac:dyDescent="0.55000000000000004">
      <c r="A65" s="65">
        <v>49</v>
      </c>
      <c r="B65" s="66" t="str">
        <f>'[1]طلب شراء'!C59</f>
        <v>Glutaraldehyde 2 % Solution 5L</v>
      </c>
      <c r="C65" s="67"/>
      <c r="D65" s="68" t="str">
        <f>'[1]طلب شراء'!D59</f>
        <v>Bottle</v>
      </c>
      <c r="E65" s="69" t="str">
        <f>'[1]طلب شراء'!E59</f>
        <v>..</v>
      </c>
      <c r="F65" s="69">
        <f>'[1]طلب شراء'!F59</f>
        <v>60</v>
      </c>
      <c r="G65" s="70"/>
      <c r="H65" s="71"/>
      <c r="I65" s="72" t="str">
        <f>'[1]طلب شراء'!G59</f>
        <v>Turkish - China - India</v>
      </c>
      <c r="J65" s="73"/>
      <c r="K65" s="73"/>
    </row>
    <row r="66" spans="1:11" s="10" customFormat="1" ht="94.5" customHeight="1" x14ac:dyDescent="0.55000000000000004">
      <c r="A66" s="65">
        <v>50</v>
      </c>
      <c r="B66" s="66" t="str">
        <f>'[1]طلب شراء'!C60</f>
        <v>Gown Surgical_Size L_Disposable  Sterile</v>
      </c>
      <c r="C66" s="67"/>
      <c r="D66" s="68" t="str">
        <f>'[1]طلب شراء'!D60</f>
        <v>Piece</v>
      </c>
      <c r="E66" s="69" t="str">
        <f>'[1]طلب شراء'!E60</f>
        <v>..</v>
      </c>
      <c r="F66" s="69">
        <f>'[1]طلب شراء'!F60</f>
        <v>2000</v>
      </c>
      <c r="G66" s="70"/>
      <c r="H66" s="71"/>
      <c r="I66" s="72" t="str">
        <f>'[1]طلب شراء'!G60</f>
        <v>Turkish - China - India</v>
      </c>
      <c r="J66" s="73"/>
      <c r="K66" s="73"/>
    </row>
    <row r="67" spans="1:11" s="10" customFormat="1" ht="94.5" customHeight="1" x14ac:dyDescent="0.55000000000000004">
      <c r="A67" s="65">
        <v>51</v>
      </c>
      <c r="B67" s="66" t="str">
        <f>'[1]طلب شراء'!C61</f>
        <v>Hypodermic Needle_G 18_</v>
      </c>
      <c r="C67" s="67"/>
      <c r="D67" s="68" t="str">
        <f>'[1]طلب شراء'!D61</f>
        <v>Piece</v>
      </c>
      <c r="E67" s="69" t="str">
        <f>'[1]طلب شراء'!E61</f>
        <v>..</v>
      </c>
      <c r="F67" s="69">
        <f>'[1]طلب شراء'!F61</f>
        <v>2000</v>
      </c>
      <c r="G67" s="70"/>
      <c r="H67" s="71"/>
      <c r="I67" s="72" t="str">
        <f>'[1]طلب شراء'!G61</f>
        <v>Turkish - China - India</v>
      </c>
      <c r="J67" s="73"/>
      <c r="K67" s="73"/>
    </row>
    <row r="68" spans="1:11" s="10" customFormat="1" ht="94.5" customHeight="1" x14ac:dyDescent="0.55000000000000004">
      <c r="A68" s="65">
        <v>52</v>
      </c>
      <c r="B68" s="66" t="str">
        <f>'[1]طلب شراء'!C62</f>
        <v>Hypodermic Needle_G 21_</v>
      </c>
      <c r="C68" s="67"/>
      <c r="D68" s="68" t="str">
        <f>'[1]طلب شراء'!D62</f>
        <v>Piece</v>
      </c>
      <c r="E68" s="69" t="str">
        <f>'[1]طلب شراء'!E62</f>
        <v>..</v>
      </c>
      <c r="F68" s="69">
        <f>'[1]طلب شراء'!F62</f>
        <v>4000</v>
      </c>
      <c r="G68" s="70"/>
      <c r="H68" s="71"/>
      <c r="I68" s="72" t="str">
        <f>'[1]طلب شراء'!G62</f>
        <v>Turkish - China - India</v>
      </c>
      <c r="J68" s="73"/>
      <c r="K68" s="73"/>
    </row>
    <row r="69" spans="1:11" s="10" customFormat="1" ht="94.5" customHeight="1" x14ac:dyDescent="0.55000000000000004">
      <c r="A69" s="65">
        <v>53</v>
      </c>
      <c r="B69" s="66" t="str">
        <f>'[1]طلب شراء'!C63</f>
        <v>Hypodermic Needle_G 23_</v>
      </c>
      <c r="C69" s="67"/>
      <c r="D69" s="68" t="str">
        <f>'[1]طلب شراء'!D63</f>
        <v>Piece</v>
      </c>
      <c r="E69" s="69" t="str">
        <f>'[1]طلب شراء'!E63</f>
        <v>..</v>
      </c>
      <c r="F69" s="69">
        <f>'[1]طلب شراء'!F63</f>
        <v>4000</v>
      </c>
      <c r="G69" s="70"/>
      <c r="H69" s="71"/>
      <c r="I69" s="72" t="str">
        <f>'[1]طلب شراء'!G63</f>
        <v>Turkish - China - India</v>
      </c>
      <c r="J69" s="73"/>
      <c r="K69" s="73"/>
    </row>
    <row r="70" spans="1:11" s="10" customFormat="1" ht="94.5" customHeight="1" x14ac:dyDescent="0.55000000000000004">
      <c r="A70" s="65">
        <v>54</v>
      </c>
      <c r="B70" s="66" t="str">
        <f>'[1]طلب شراء'!C64</f>
        <v>Hypodermic Needle_G 25_</v>
      </c>
      <c r="C70" s="67"/>
      <c r="D70" s="68" t="str">
        <f>'[1]طلب شراء'!D64</f>
        <v>Piece</v>
      </c>
      <c r="E70" s="69" t="str">
        <f>'[1]طلب شراء'!E64</f>
        <v>..</v>
      </c>
      <c r="F70" s="69">
        <f>'[1]طلب شراء'!F64</f>
        <v>2000</v>
      </c>
      <c r="G70" s="70"/>
      <c r="H70" s="71"/>
      <c r="I70" s="72" t="str">
        <f>'[1]طلب شراء'!G64</f>
        <v>Turkish - China - India</v>
      </c>
      <c r="J70" s="73"/>
      <c r="K70" s="73"/>
    </row>
    <row r="71" spans="1:11" s="10" customFormat="1" ht="94.5" customHeight="1" x14ac:dyDescent="0.55000000000000004">
      <c r="A71" s="65">
        <v>55</v>
      </c>
      <c r="B71" s="66" t="str">
        <f>'[1]طلب شراء'!C65</f>
        <v>Iv Cannula_G 16_</v>
      </c>
      <c r="C71" s="67"/>
      <c r="D71" s="68" t="str">
        <f>'[1]طلب شراء'!D65</f>
        <v>Piece</v>
      </c>
      <c r="E71" s="69" t="str">
        <f>'[1]طلب شراء'!E65</f>
        <v>..</v>
      </c>
      <c r="F71" s="69">
        <f>'[1]طلب شراء'!F65</f>
        <v>400</v>
      </c>
      <c r="G71" s="70"/>
      <c r="H71" s="71"/>
      <c r="I71" s="72" t="str">
        <f>'[1]طلب شراء'!G65</f>
        <v>Turkish - China - India</v>
      </c>
      <c r="J71" s="73"/>
      <c r="K71" s="73"/>
    </row>
    <row r="72" spans="1:11" s="10" customFormat="1" ht="94.5" customHeight="1" x14ac:dyDescent="0.55000000000000004">
      <c r="A72" s="65">
        <v>56</v>
      </c>
      <c r="B72" s="66" t="str">
        <f>'[1]طلب شراء'!C66</f>
        <v>Iv Cannula_G 18_</v>
      </c>
      <c r="C72" s="67"/>
      <c r="D72" s="68" t="str">
        <f>'[1]طلب شراء'!D66</f>
        <v>Piece</v>
      </c>
      <c r="E72" s="69" t="str">
        <f>'[1]طلب شراء'!E66</f>
        <v>..</v>
      </c>
      <c r="F72" s="69">
        <f>'[1]طلب شراء'!F66</f>
        <v>400</v>
      </c>
      <c r="G72" s="70"/>
      <c r="H72" s="71"/>
      <c r="I72" s="72" t="str">
        <f>'[1]طلب شراء'!G66</f>
        <v>Turkish - China - India</v>
      </c>
      <c r="J72" s="73"/>
      <c r="K72" s="73"/>
    </row>
    <row r="73" spans="1:11" s="10" customFormat="1" ht="94.5" customHeight="1" x14ac:dyDescent="0.55000000000000004">
      <c r="A73" s="65">
        <v>57</v>
      </c>
      <c r="B73" s="66" t="str">
        <f>'[1]طلب شراء'!C67</f>
        <v>Iv Cannula_G 20_</v>
      </c>
      <c r="C73" s="67"/>
      <c r="D73" s="68" t="str">
        <f>'[1]طلب شراء'!D67</f>
        <v>Piece</v>
      </c>
      <c r="E73" s="69" t="str">
        <f>'[1]طلب شراء'!E67</f>
        <v>..</v>
      </c>
      <c r="F73" s="69">
        <f>'[1]طلب شراء'!F67</f>
        <v>4000</v>
      </c>
      <c r="G73" s="70"/>
      <c r="H73" s="71"/>
      <c r="I73" s="72" t="str">
        <f>'[1]طلب شراء'!G67</f>
        <v>Turkish - China - India</v>
      </c>
      <c r="J73" s="73"/>
      <c r="K73" s="73"/>
    </row>
    <row r="74" spans="1:11" s="10" customFormat="1" ht="94.5" customHeight="1" x14ac:dyDescent="0.55000000000000004">
      <c r="A74" s="65">
        <v>58</v>
      </c>
      <c r="B74" s="66" t="str">
        <f>'[1]طلب شراء'!C68</f>
        <v>Iv Cannula_G 22_</v>
      </c>
      <c r="C74" s="67"/>
      <c r="D74" s="68" t="str">
        <f>'[1]طلب شراء'!D68</f>
        <v>Piece</v>
      </c>
      <c r="E74" s="69" t="str">
        <f>'[1]طلب شراء'!E68</f>
        <v>..</v>
      </c>
      <c r="F74" s="69">
        <f>'[1]طلب شراء'!F68</f>
        <v>4000</v>
      </c>
      <c r="G74" s="70"/>
      <c r="H74" s="71"/>
      <c r="I74" s="72" t="str">
        <f>'[1]طلب شراء'!G68</f>
        <v>Turkish - China - India</v>
      </c>
      <c r="J74" s="73"/>
      <c r="K74" s="73"/>
    </row>
    <row r="75" spans="1:11" s="10" customFormat="1" ht="94.5" customHeight="1" x14ac:dyDescent="0.55000000000000004">
      <c r="A75" s="65">
        <v>59</v>
      </c>
      <c r="B75" s="66" t="str">
        <f>'[1]طلب شراء'!C69</f>
        <v>Iv Cannula_G 24_</v>
      </c>
      <c r="C75" s="67"/>
      <c r="D75" s="68" t="str">
        <f>'[1]طلب شراء'!D69</f>
        <v>Piece</v>
      </c>
      <c r="E75" s="69" t="str">
        <f>'[1]طلب شراء'!E69</f>
        <v>..</v>
      </c>
      <c r="F75" s="69">
        <f>'[1]طلب شراء'!F69</f>
        <v>600</v>
      </c>
      <c r="G75" s="70"/>
      <c r="H75" s="71"/>
      <c r="I75" s="72" t="str">
        <f>'[1]طلب شراء'!G69</f>
        <v>Turkish - China - India</v>
      </c>
      <c r="J75" s="73"/>
      <c r="K75" s="73"/>
    </row>
    <row r="76" spans="1:11" s="10" customFormat="1" ht="94.5" customHeight="1" x14ac:dyDescent="0.55000000000000004">
      <c r="A76" s="65">
        <v>60</v>
      </c>
      <c r="B76" s="66" t="str">
        <f>'[1]طلب شراء'!C70</f>
        <v>Iv Infusion__Set</v>
      </c>
      <c r="C76" s="67"/>
      <c r="D76" s="68" t="str">
        <f>'[1]طلب شراء'!D70</f>
        <v>Piece</v>
      </c>
      <c r="E76" s="69" t="str">
        <f>'[1]طلب شراء'!E70</f>
        <v>..</v>
      </c>
      <c r="F76" s="69">
        <f>'[1]طلب شراء'!F70</f>
        <v>8000</v>
      </c>
      <c r="G76" s="70"/>
      <c r="H76" s="71"/>
      <c r="I76" s="72" t="str">
        <f>'[1]طلب شراء'!G70</f>
        <v>Turkish - China - India</v>
      </c>
      <c r="J76" s="73"/>
      <c r="K76" s="73"/>
    </row>
    <row r="77" spans="1:11" s="10" customFormat="1" ht="94.5" customHeight="1" x14ac:dyDescent="0.55000000000000004">
      <c r="A77" s="65">
        <v>61</v>
      </c>
      <c r="B77" s="66" t="str">
        <f>'[1]طلب شراء'!C71</f>
        <v>Laryngeal Mask Airway_Size 2.5_</v>
      </c>
      <c r="C77" s="67"/>
      <c r="D77" s="68" t="str">
        <f>'[1]طلب شراء'!D71</f>
        <v>Piece</v>
      </c>
      <c r="E77" s="69" t="str">
        <f>'[1]طلب شراء'!E71</f>
        <v>..</v>
      </c>
      <c r="F77" s="69">
        <f>'[1]طلب شراء'!F71</f>
        <v>12</v>
      </c>
      <c r="G77" s="70"/>
      <c r="H77" s="71"/>
      <c r="I77" s="72" t="str">
        <f>'[1]طلب شراء'!G71</f>
        <v>Turkish - China - India</v>
      </c>
      <c r="J77" s="73"/>
      <c r="K77" s="73"/>
    </row>
    <row r="78" spans="1:11" s="10" customFormat="1" ht="94.5" customHeight="1" x14ac:dyDescent="0.55000000000000004">
      <c r="A78" s="65">
        <v>62</v>
      </c>
      <c r="B78" s="66" t="str">
        <f>'[1]طلب شراء'!C72</f>
        <v>Laryngeal Mask Airway_Size 2_</v>
      </c>
      <c r="C78" s="67"/>
      <c r="D78" s="68" t="str">
        <f>'[1]طلب شراء'!D72</f>
        <v>Piece</v>
      </c>
      <c r="E78" s="69" t="str">
        <f>'[1]طلب شراء'!E72</f>
        <v>..</v>
      </c>
      <c r="F78" s="69">
        <f>'[1]طلب شراء'!F72</f>
        <v>12</v>
      </c>
      <c r="G78" s="70"/>
      <c r="H78" s="71"/>
      <c r="I78" s="72" t="str">
        <f>'[1]طلب شراء'!G72</f>
        <v>Turkish - China - India</v>
      </c>
      <c r="J78" s="73"/>
      <c r="K78" s="73"/>
    </row>
    <row r="79" spans="1:11" s="10" customFormat="1" ht="94.5" customHeight="1" x14ac:dyDescent="0.55000000000000004">
      <c r="A79" s="65">
        <v>63</v>
      </c>
      <c r="B79" s="66" t="str">
        <f>'[1]طلب شراء'!C73</f>
        <v>Laryngeal Mask Airway_Size 3.5_</v>
      </c>
      <c r="C79" s="67"/>
      <c r="D79" s="68" t="str">
        <f>'[1]طلب شراء'!D73</f>
        <v>Piece</v>
      </c>
      <c r="E79" s="69" t="str">
        <f>'[1]طلب شراء'!E73</f>
        <v>..</v>
      </c>
      <c r="F79" s="69">
        <f>'[1]طلب شراء'!F73</f>
        <v>20</v>
      </c>
      <c r="G79" s="70"/>
      <c r="H79" s="71"/>
      <c r="I79" s="72" t="str">
        <f>'[1]طلب شراء'!G73</f>
        <v>Turkish - China - India</v>
      </c>
      <c r="J79" s="73"/>
      <c r="K79" s="73"/>
    </row>
    <row r="80" spans="1:11" s="10" customFormat="1" ht="94.5" customHeight="1" x14ac:dyDescent="0.55000000000000004">
      <c r="A80" s="65">
        <v>64</v>
      </c>
      <c r="B80" s="66" t="str">
        <f>'[1]طلب شراء'!C74</f>
        <v>Laryngeal Mask Airway_Size 3_</v>
      </c>
      <c r="C80" s="67"/>
      <c r="D80" s="68" t="str">
        <f>'[1]طلب شراء'!D74</f>
        <v>Piece</v>
      </c>
      <c r="E80" s="69" t="str">
        <f>'[1]طلب شراء'!E74</f>
        <v>..</v>
      </c>
      <c r="F80" s="69">
        <f>'[1]طلب شراء'!F74</f>
        <v>20</v>
      </c>
      <c r="G80" s="70"/>
      <c r="H80" s="71"/>
      <c r="I80" s="72" t="str">
        <f>'[1]طلب شراء'!G74</f>
        <v>Turkish - China - India</v>
      </c>
      <c r="J80" s="73"/>
      <c r="K80" s="73"/>
    </row>
    <row r="81" spans="1:11" s="10" customFormat="1" ht="94.5" customHeight="1" x14ac:dyDescent="0.55000000000000004">
      <c r="A81" s="65">
        <v>65</v>
      </c>
      <c r="B81" s="66" t="str">
        <f>'[1]طلب شراء'!C75</f>
        <v>Laryngeal Mask Airway_Size 4.5_</v>
      </c>
      <c r="C81" s="67"/>
      <c r="D81" s="68" t="str">
        <f>'[1]طلب شراء'!D75</f>
        <v>Piece</v>
      </c>
      <c r="E81" s="69" t="str">
        <f>'[1]طلب شراء'!E75</f>
        <v>..</v>
      </c>
      <c r="F81" s="69">
        <f>'[1]طلب شراء'!F75</f>
        <v>20</v>
      </c>
      <c r="G81" s="70"/>
      <c r="H81" s="71"/>
      <c r="I81" s="72" t="str">
        <f>'[1]طلب شراء'!G75</f>
        <v>Turkish - China - India</v>
      </c>
      <c r="J81" s="73"/>
      <c r="K81" s="73"/>
    </row>
    <row r="82" spans="1:11" s="10" customFormat="1" ht="94.5" customHeight="1" x14ac:dyDescent="0.55000000000000004">
      <c r="A82" s="65">
        <v>66</v>
      </c>
      <c r="B82" s="66" t="str">
        <f>'[1]طلب شراء'!C76</f>
        <v>Laryngeal Mask Airway_Size 4_</v>
      </c>
      <c r="C82" s="67"/>
      <c r="D82" s="68" t="str">
        <f>'[1]طلب شراء'!D76</f>
        <v>Piece</v>
      </c>
      <c r="E82" s="69" t="str">
        <f>'[1]طلب شراء'!E76</f>
        <v>..</v>
      </c>
      <c r="F82" s="69">
        <f>'[1]طلب شراء'!F76</f>
        <v>20</v>
      </c>
      <c r="G82" s="70"/>
      <c r="H82" s="71"/>
      <c r="I82" s="72" t="str">
        <f>'[1]طلب شراء'!G76</f>
        <v>Turkish - China - India</v>
      </c>
      <c r="J82" s="73"/>
      <c r="K82" s="73"/>
    </row>
    <row r="83" spans="1:11" s="10" customFormat="1" ht="94.5" customHeight="1" x14ac:dyDescent="0.55000000000000004">
      <c r="A83" s="65">
        <v>67</v>
      </c>
      <c r="B83" s="66" t="str">
        <f>'[1]طلب شراء'!C77</f>
        <v>Laryngeal Mask Airway_Size 5_</v>
      </c>
      <c r="C83" s="67"/>
      <c r="D83" s="68" t="str">
        <f>'[1]طلب شراء'!D77</f>
        <v>Piece</v>
      </c>
      <c r="E83" s="69" t="str">
        <f>'[1]طلب شراء'!E77</f>
        <v>..</v>
      </c>
      <c r="F83" s="69">
        <f>'[1]طلب شراء'!F77</f>
        <v>20</v>
      </c>
      <c r="G83" s="70"/>
      <c r="H83" s="71"/>
      <c r="I83" s="72" t="str">
        <f>'[1]طلب شراء'!G77</f>
        <v>Turkish - China - India</v>
      </c>
      <c r="J83" s="73"/>
      <c r="K83" s="73"/>
    </row>
    <row r="84" spans="1:11" s="10" customFormat="1" ht="94.5" customHeight="1" x14ac:dyDescent="0.55000000000000004">
      <c r="A84" s="65">
        <v>68</v>
      </c>
      <c r="B84" s="66" t="str">
        <f>'[1]طلب شراء'!C78</f>
        <v>Mask Oxygen_Adult_</v>
      </c>
      <c r="C84" s="67"/>
      <c r="D84" s="68" t="str">
        <f>'[1]طلب شراء'!D78</f>
        <v>Piece</v>
      </c>
      <c r="E84" s="69" t="str">
        <f>'[1]طلب شراء'!E78</f>
        <v>..</v>
      </c>
      <c r="F84" s="69">
        <f>'[1]طلب شراء'!F78</f>
        <v>160</v>
      </c>
      <c r="G84" s="70"/>
      <c r="H84" s="71"/>
      <c r="I84" s="72" t="str">
        <f>'[1]طلب شراء'!G78</f>
        <v>Turkish - China - India</v>
      </c>
      <c r="J84" s="73"/>
      <c r="K84" s="73"/>
    </row>
    <row r="85" spans="1:11" s="10" customFormat="1" ht="94.5" customHeight="1" x14ac:dyDescent="0.55000000000000004">
      <c r="A85" s="65">
        <v>69</v>
      </c>
      <c r="B85" s="66" t="str">
        <f>'[1]طلب شراء'!C79</f>
        <v>Mask Oxygen_Children_</v>
      </c>
      <c r="C85" s="67"/>
      <c r="D85" s="68" t="str">
        <f>'[1]طلب شراء'!D79</f>
        <v>Piece</v>
      </c>
      <c r="E85" s="69" t="str">
        <f>'[1]طلب شراء'!E79</f>
        <v>..</v>
      </c>
      <c r="F85" s="69">
        <f>'[1]طلب شراء'!F79</f>
        <v>100</v>
      </c>
      <c r="G85" s="70"/>
      <c r="H85" s="71"/>
      <c r="I85" s="72" t="str">
        <f>'[1]طلب شراء'!G79</f>
        <v>Turkish - China - India</v>
      </c>
      <c r="J85" s="73"/>
      <c r="K85" s="73"/>
    </row>
    <row r="86" spans="1:11" s="10" customFormat="1" ht="94.5" customHeight="1" x14ac:dyDescent="0.55000000000000004">
      <c r="A86" s="65">
        <v>70</v>
      </c>
      <c r="B86" s="66" t="str">
        <f>'[1]طلب شراء'!C80</f>
        <v>Medical Cotton_1 KG_Roll</v>
      </c>
      <c r="C86" s="67"/>
      <c r="D86" s="68" t="str">
        <f>'[1]طلب شراء'!D80</f>
        <v>Piece</v>
      </c>
      <c r="E86" s="69" t="str">
        <f>'[1]طلب شراء'!E80</f>
        <v>..</v>
      </c>
      <c r="F86" s="69">
        <f>'[1]طلب شراء'!F80</f>
        <v>400</v>
      </c>
      <c r="G86" s="70"/>
      <c r="H86" s="71"/>
      <c r="I86" s="72" t="str">
        <f>'[1]طلب شراء'!G80</f>
        <v>Turkish - China - India</v>
      </c>
      <c r="J86" s="73"/>
      <c r="K86" s="73"/>
    </row>
    <row r="87" spans="1:11" s="10" customFormat="1" ht="94.5" customHeight="1" x14ac:dyDescent="0.55000000000000004">
      <c r="A87" s="65">
        <v>71</v>
      </c>
      <c r="B87" s="66" t="str">
        <f>'[1]طلب شراء'!C81</f>
        <v>Medical Gypsum_2 Ench_Plastic</v>
      </c>
      <c r="C87" s="67"/>
      <c r="D87" s="68" t="str">
        <f>'[1]طلب شراء'!D81</f>
        <v>Piece</v>
      </c>
      <c r="E87" s="69" t="str">
        <f>'[1]طلب شراء'!E81</f>
        <v>..</v>
      </c>
      <c r="F87" s="69">
        <f>'[1]طلب شراء'!F81</f>
        <v>160</v>
      </c>
      <c r="G87" s="70"/>
      <c r="H87" s="71"/>
      <c r="I87" s="72" t="str">
        <f>'[1]طلب شراء'!G81</f>
        <v>Turkish - China - India</v>
      </c>
      <c r="J87" s="73"/>
      <c r="K87" s="73"/>
    </row>
    <row r="88" spans="1:11" s="10" customFormat="1" ht="94.5" customHeight="1" x14ac:dyDescent="0.55000000000000004">
      <c r="A88" s="65">
        <v>72</v>
      </c>
      <c r="B88" s="66" t="str">
        <f>'[1]طلب شراء'!C82</f>
        <v>Medical Gypsum_3 Ench_Plastic</v>
      </c>
      <c r="C88" s="67"/>
      <c r="D88" s="68" t="str">
        <f>'[1]طلب شراء'!D82</f>
        <v>Piece</v>
      </c>
      <c r="E88" s="69" t="str">
        <f>'[1]طلب شراء'!E82</f>
        <v>..</v>
      </c>
      <c r="F88" s="69">
        <f>'[1]طلب شراء'!F82</f>
        <v>240</v>
      </c>
      <c r="G88" s="70"/>
      <c r="H88" s="71"/>
      <c r="I88" s="72" t="str">
        <f>'[1]طلب شراء'!G82</f>
        <v>Turkish - China - India</v>
      </c>
      <c r="J88" s="73"/>
      <c r="K88" s="73"/>
    </row>
    <row r="89" spans="1:11" s="10" customFormat="1" ht="94.5" customHeight="1" x14ac:dyDescent="0.55000000000000004">
      <c r="A89" s="65">
        <v>73</v>
      </c>
      <c r="B89" s="66" t="str">
        <f>'[1]طلب شراء'!C83</f>
        <v>Medical Gypsum_4 Ench_Plastic</v>
      </c>
      <c r="C89" s="67"/>
      <c r="D89" s="68" t="str">
        <f>'[1]طلب شراء'!D83</f>
        <v>Piece</v>
      </c>
      <c r="E89" s="69" t="str">
        <f>'[1]طلب شراء'!E83</f>
        <v>..</v>
      </c>
      <c r="F89" s="69">
        <f>'[1]طلب شراء'!F83</f>
        <v>240</v>
      </c>
      <c r="G89" s="70"/>
      <c r="H89" s="71"/>
      <c r="I89" s="72" t="str">
        <f>'[1]طلب شراء'!G83</f>
        <v>Turkish - China - India</v>
      </c>
      <c r="J89" s="73"/>
      <c r="K89" s="73"/>
    </row>
    <row r="90" spans="1:11" s="10" customFormat="1" ht="94.5" customHeight="1" x14ac:dyDescent="0.55000000000000004">
      <c r="A90" s="65">
        <v>74</v>
      </c>
      <c r="B90" s="66" t="str">
        <f>'[1]طلب شراء'!C84</f>
        <v>Medical Gypsum_5 Ench_Plastic</v>
      </c>
      <c r="C90" s="67"/>
      <c r="D90" s="68" t="str">
        <f>'[1]طلب شراء'!D84</f>
        <v>Piece</v>
      </c>
      <c r="E90" s="69" t="str">
        <f>'[1]طلب شراء'!E84</f>
        <v>..</v>
      </c>
      <c r="F90" s="69">
        <f>'[1]طلب شراء'!F84</f>
        <v>160</v>
      </c>
      <c r="G90" s="70"/>
      <c r="H90" s="71"/>
      <c r="I90" s="72" t="str">
        <f>'[1]طلب شراء'!G84</f>
        <v>Turkish - China - India</v>
      </c>
      <c r="J90" s="73"/>
      <c r="K90" s="73"/>
    </row>
    <row r="91" spans="1:11" s="10" customFormat="1" ht="94.5" customHeight="1" x14ac:dyDescent="0.55000000000000004">
      <c r="A91" s="65">
        <v>75</v>
      </c>
      <c r="B91" s="66" t="str">
        <f>'[1]طلب شراء'!C85</f>
        <v>Micro Drip Infusion__</v>
      </c>
      <c r="C91" s="67"/>
      <c r="D91" s="68" t="str">
        <f>'[1]طلب شراء'!D85</f>
        <v>Piece</v>
      </c>
      <c r="E91" s="69" t="str">
        <f>'[1]طلب شراء'!E85</f>
        <v>..</v>
      </c>
      <c r="F91" s="69">
        <f>'[1]طلب شراء'!F85</f>
        <v>40</v>
      </c>
      <c r="G91" s="70"/>
      <c r="H91" s="71"/>
      <c r="I91" s="72" t="str">
        <f>'[1]طلب شراء'!G85</f>
        <v>Turkish - China - India</v>
      </c>
      <c r="J91" s="73"/>
      <c r="K91" s="73"/>
    </row>
    <row r="92" spans="1:11" s="10" customFormat="1" ht="94.5" customHeight="1" x14ac:dyDescent="0.55000000000000004">
      <c r="A92" s="65">
        <v>76</v>
      </c>
      <c r="B92" s="66" t="str">
        <f>'[1]طلب شراء'!C86</f>
        <v>Nelaton Catheter_CH 20_</v>
      </c>
      <c r="C92" s="67"/>
      <c r="D92" s="68" t="str">
        <f>'[1]طلب شراء'!D86</f>
        <v>Piece</v>
      </c>
      <c r="E92" s="69" t="str">
        <f>'[1]طلب شراء'!E86</f>
        <v>..</v>
      </c>
      <c r="F92" s="69">
        <f>'[1]طلب شراء'!F86</f>
        <v>100</v>
      </c>
      <c r="G92" s="70"/>
      <c r="H92" s="71"/>
      <c r="I92" s="72" t="str">
        <f>'[1]طلب شراء'!G86</f>
        <v>Turkish - China - India</v>
      </c>
      <c r="J92" s="73"/>
      <c r="K92" s="73"/>
    </row>
    <row r="93" spans="1:11" s="10" customFormat="1" ht="94.5" customHeight="1" x14ac:dyDescent="0.55000000000000004">
      <c r="A93" s="65">
        <v>77</v>
      </c>
      <c r="B93" s="66" t="str">
        <f>'[1]طلب شراء'!C87</f>
        <v>Nelaton Catheter_CH 16_</v>
      </c>
      <c r="C93" s="67"/>
      <c r="D93" s="68" t="str">
        <f>'[1]طلب شراء'!D87</f>
        <v>Piece</v>
      </c>
      <c r="E93" s="69" t="str">
        <f>'[1]طلب شراء'!E87</f>
        <v>..</v>
      </c>
      <c r="F93" s="69">
        <f>'[1]طلب شراء'!F87</f>
        <v>100</v>
      </c>
      <c r="G93" s="70"/>
      <c r="H93" s="71"/>
      <c r="I93" s="72" t="str">
        <f>'[1]طلب شراء'!G87</f>
        <v>Turkish - China - India</v>
      </c>
      <c r="J93" s="73"/>
      <c r="K93" s="73"/>
    </row>
    <row r="94" spans="1:11" s="10" customFormat="1" ht="94.5" customHeight="1" x14ac:dyDescent="0.55000000000000004">
      <c r="A94" s="65">
        <v>78</v>
      </c>
      <c r="B94" s="66" t="str">
        <f>'[1]طلب شراء'!C88</f>
        <v>Nelaton Catheter_CH12_</v>
      </c>
      <c r="C94" s="67"/>
      <c r="D94" s="68" t="str">
        <f>'[1]طلب شراء'!D88</f>
        <v>Piece</v>
      </c>
      <c r="E94" s="69" t="str">
        <f>'[1]طلب شراء'!E88</f>
        <v>..</v>
      </c>
      <c r="F94" s="69">
        <f>'[1]طلب شراء'!F88</f>
        <v>100</v>
      </c>
      <c r="G94" s="70"/>
      <c r="H94" s="71"/>
      <c r="I94" s="72" t="str">
        <f>'[1]طلب شراء'!G88</f>
        <v>Turkish - China - India</v>
      </c>
      <c r="J94" s="73"/>
      <c r="K94" s="73"/>
    </row>
    <row r="95" spans="1:11" s="10" customFormat="1" ht="94.5" customHeight="1" x14ac:dyDescent="0.55000000000000004">
      <c r="A95" s="65">
        <v>79</v>
      </c>
      <c r="B95" s="66" t="str">
        <f>'[1]طلب شراء'!C89</f>
        <v>Paraffin Gauze_10 x 10 CM_Sterile</v>
      </c>
      <c r="C95" s="67"/>
      <c r="D95" s="68" t="str">
        <f>'[1]طلب شراء'!D89</f>
        <v>Piece</v>
      </c>
      <c r="E95" s="69" t="str">
        <f>'[1]طلب شراء'!E89</f>
        <v>..</v>
      </c>
      <c r="F95" s="69">
        <f>'[1]طلب شراء'!F89</f>
        <v>1200</v>
      </c>
      <c r="G95" s="70"/>
      <c r="H95" s="71"/>
      <c r="I95" s="72" t="str">
        <f>'[1]طلب شراء'!G89</f>
        <v>Turkish - China - India</v>
      </c>
      <c r="J95" s="73"/>
      <c r="K95" s="73"/>
    </row>
    <row r="96" spans="1:11" s="10" customFormat="1" ht="94.5" customHeight="1" x14ac:dyDescent="0.55000000000000004">
      <c r="A96" s="65">
        <v>80</v>
      </c>
      <c r="B96" s="66" t="str">
        <f>'[1]طلب شراء'!C90</f>
        <v>Plaster Mefix_10 CM × 10 M_Roll</v>
      </c>
      <c r="C96" s="67"/>
      <c r="D96" s="68" t="str">
        <f>'[1]طلب شراء'!D90</f>
        <v>Piece</v>
      </c>
      <c r="E96" s="69" t="str">
        <f>'[1]طلب شراء'!E90</f>
        <v>..</v>
      </c>
      <c r="F96" s="69">
        <f>'[1]طلب شراء'!F90</f>
        <v>400</v>
      </c>
      <c r="G96" s="70"/>
      <c r="H96" s="71"/>
      <c r="I96" s="72" t="str">
        <f>'[1]طلب شراء'!G90</f>
        <v>Turkish - China - India</v>
      </c>
      <c r="J96" s="73"/>
      <c r="K96" s="73"/>
    </row>
    <row r="97" spans="1:11" s="10" customFormat="1" ht="94.5" customHeight="1" x14ac:dyDescent="0.55000000000000004">
      <c r="A97" s="65">
        <v>81</v>
      </c>
      <c r="B97" s="66" t="str">
        <f>'[1]طلب شراء'!C91</f>
        <v>Plaster Silk_2.5 CM × 5 M_Roll</v>
      </c>
      <c r="C97" s="67"/>
      <c r="D97" s="68" t="str">
        <f>'[1]طلب شراء'!D91</f>
        <v>Piece</v>
      </c>
      <c r="E97" s="69" t="str">
        <f>'[1]طلب شراء'!E91</f>
        <v>..</v>
      </c>
      <c r="F97" s="69">
        <f>'[1]طلب شراء'!F91</f>
        <v>100</v>
      </c>
      <c r="G97" s="70"/>
      <c r="H97" s="71"/>
      <c r="I97" s="72" t="str">
        <f>'[1]طلب شراء'!G91</f>
        <v>Turkish - China - India</v>
      </c>
      <c r="J97" s="73"/>
      <c r="K97" s="73"/>
    </row>
    <row r="98" spans="1:11" s="10" customFormat="1" ht="94.5" customHeight="1" x14ac:dyDescent="0.55000000000000004">
      <c r="A98" s="65">
        <v>82</v>
      </c>
      <c r="B98" s="66" t="str">
        <f>'[1]طلب شراء'!C92</f>
        <v>Plaster Silk_5 CM × 5 M_Roll</v>
      </c>
      <c r="C98" s="67"/>
      <c r="D98" s="68" t="str">
        <f>'[1]طلب شراء'!D92</f>
        <v>Piece</v>
      </c>
      <c r="E98" s="69" t="str">
        <f>'[1]طلب شراء'!E92</f>
        <v>..</v>
      </c>
      <c r="F98" s="69">
        <f>'[1]طلب شراء'!F92</f>
        <v>100</v>
      </c>
      <c r="G98" s="70"/>
      <c r="H98" s="71"/>
      <c r="I98" s="72" t="str">
        <f>'[1]طلب شراء'!G92</f>
        <v>Turkish - China - India</v>
      </c>
      <c r="J98" s="73"/>
      <c r="K98" s="73"/>
    </row>
    <row r="99" spans="1:11" s="10" customFormat="1" ht="94.5" customHeight="1" x14ac:dyDescent="0.55000000000000004">
      <c r="A99" s="65">
        <v>83</v>
      </c>
      <c r="B99" s="66" t="str">
        <f>'[1]طلب شراء'!C93</f>
        <v>Polypropylene Mesh 15*15 CM</v>
      </c>
      <c r="C99" s="67"/>
      <c r="D99" s="68" t="str">
        <f>'[1]طلب شراء'!D93</f>
        <v>Piece</v>
      </c>
      <c r="E99" s="69" t="str">
        <f>'[1]طلب شراء'!E93</f>
        <v>..</v>
      </c>
      <c r="F99" s="69">
        <f>'[1]طلب شراء'!F93</f>
        <v>100</v>
      </c>
      <c r="G99" s="70"/>
      <c r="H99" s="71"/>
      <c r="I99" s="72" t="str">
        <f>'[1]طلب شراء'!G93</f>
        <v>Turkish - China - India</v>
      </c>
      <c r="J99" s="73"/>
      <c r="K99" s="73"/>
    </row>
    <row r="100" spans="1:11" s="10" customFormat="1" ht="94.5" customHeight="1" x14ac:dyDescent="0.55000000000000004">
      <c r="A100" s="65">
        <v>84</v>
      </c>
      <c r="B100" s="66" t="str">
        <f>'[1]طلب شراء'!C94</f>
        <v>Povidone_Iodine Solution 10 %_1 L</v>
      </c>
      <c r="C100" s="67"/>
      <c r="D100" s="68" t="str">
        <f>'[1]طلب شراء'!D94</f>
        <v>Bottle</v>
      </c>
      <c r="E100" s="69" t="str">
        <f>'[1]طلب شراء'!E94</f>
        <v>..</v>
      </c>
      <c r="F100" s="69">
        <f>'[1]طلب شراء'!F94</f>
        <v>320</v>
      </c>
      <c r="G100" s="70"/>
      <c r="H100" s="71"/>
      <c r="I100" s="72" t="str">
        <f>'[1]طلب شراء'!G94</f>
        <v>Turkish - China - India</v>
      </c>
      <c r="J100" s="73"/>
      <c r="K100" s="73"/>
    </row>
    <row r="101" spans="1:11" s="10" customFormat="1" ht="94.5" customHeight="1" x14ac:dyDescent="0.55000000000000004">
      <c r="A101" s="65">
        <v>85</v>
      </c>
      <c r="B101" s="66" t="str">
        <f>'[1]طلب شراء'!C95</f>
        <v>Povidone_Iodine Solution 10 %_200 ML</v>
      </c>
      <c r="C101" s="67"/>
      <c r="D101" s="68" t="str">
        <f>'[1]طلب شراء'!D95</f>
        <v>Bottle</v>
      </c>
      <c r="E101" s="69" t="str">
        <f>'[1]طلب شراء'!E95</f>
        <v>..</v>
      </c>
      <c r="F101" s="69">
        <f>'[1]طلب شراء'!F95</f>
        <v>200</v>
      </c>
      <c r="G101" s="70"/>
      <c r="H101" s="71"/>
      <c r="I101" s="72" t="str">
        <f>'[1]طلب شراء'!G95</f>
        <v>Turkish - China - India</v>
      </c>
      <c r="J101" s="73"/>
      <c r="K101" s="73"/>
    </row>
    <row r="102" spans="1:11" s="10" customFormat="1" ht="94.5" customHeight="1" x14ac:dyDescent="0.55000000000000004">
      <c r="A102" s="65">
        <v>86</v>
      </c>
      <c r="B102" s="66" t="str">
        <f>'[1]طلب شراء'!C96</f>
        <v>Rodovac_Adult_</v>
      </c>
      <c r="C102" s="67"/>
      <c r="D102" s="68" t="str">
        <f>'[1]طلب شراء'!D96</f>
        <v>Piece</v>
      </c>
      <c r="E102" s="69" t="str">
        <f>'[1]طلب شراء'!E96</f>
        <v>..</v>
      </c>
      <c r="F102" s="69">
        <f>'[1]طلب شراء'!F96</f>
        <v>100</v>
      </c>
      <c r="G102" s="70"/>
      <c r="H102" s="71"/>
      <c r="I102" s="72" t="str">
        <f>'[1]طلب شراء'!G96</f>
        <v>Turkish - China - India</v>
      </c>
      <c r="J102" s="73"/>
      <c r="K102" s="73"/>
    </row>
    <row r="103" spans="1:11" s="10" customFormat="1" ht="94.5" customHeight="1" x14ac:dyDescent="0.55000000000000004">
      <c r="A103" s="65">
        <v>87</v>
      </c>
      <c r="B103" s="66" t="str">
        <f>'[1]طلب شراء'!C97</f>
        <v>Rodovac_Children_</v>
      </c>
      <c r="C103" s="67"/>
      <c r="D103" s="68" t="str">
        <f>'[1]طلب شراء'!D97</f>
        <v>Piece</v>
      </c>
      <c r="E103" s="69" t="str">
        <f>'[1]طلب شراء'!E97</f>
        <v>..</v>
      </c>
      <c r="F103" s="69">
        <f>'[1]طلب شراء'!F97</f>
        <v>40</v>
      </c>
      <c r="G103" s="70"/>
      <c r="H103" s="71"/>
      <c r="I103" s="72" t="str">
        <f>'[1]طلب شراء'!G97</f>
        <v>Turkish - China - India</v>
      </c>
      <c r="J103" s="73"/>
      <c r="K103" s="73"/>
    </row>
    <row r="104" spans="1:11" s="10" customFormat="1" ht="94.5" customHeight="1" x14ac:dyDescent="0.55000000000000004">
      <c r="A104" s="65">
        <v>88</v>
      </c>
      <c r="B104" s="66" t="str">
        <f>'[1]طلب شراء'!C98</f>
        <v>Safety Box__</v>
      </c>
      <c r="C104" s="67"/>
      <c r="D104" s="68" t="str">
        <f>'[1]طلب شراء'!D98</f>
        <v>Piece</v>
      </c>
      <c r="E104" s="69" t="str">
        <f>'[1]طلب شراء'!E98</f>
        <v>..</v>
      </c>
      <c r="F104" s="69">
        <f>'[1]طلب شراء'!F98</f>
        <v>120</v>
      </c>
      <c r="G104" s="70"/>
      <c r="H104" s="71"/>
      <c r="I104" s="72" t="str">
        <f>'[1]طلب شراء'!G98</f>
        <v>Turkish - China - India</v>
      </c>
      <c r="J104" s="73"/>
      <c r="K104" s="73"/>
    </row>
    <row r="105" spans="1:11" s="10" customFormat="1" ht="94.5" customHeight="1" x14ac:dyDescent="0.55000000000000004">
      <c r="A105" s="65">
        <v>89</v>
      </c>
      <c r="B105" s="66" t="str">
        <f>'[1]طلب شراء'!C99</f>
        <v>Silicone Catheter_CH 16_</v>
      </c>
      <c r="C105" s="67"/>
      <c r="D105" s="68" t="str">
        <f>'[1]طلب شراء'!D99</f>
        <v>Piece</v>
      </c>
      <c r="E105" s="69" t="str">
        <f>'[1]طلب شراء'!E99</f>
        <v>..</v>
      </c>
      <c r="F105" s="69">
        <f>'[1]طلب شراء'!F99</f>
        <v>40</v>
      </c>
      <c r="G105" s="70"/>
      <c r="H105" s="71"/>
      <c r="I105" s="72" t="str">
        <f>'[1]طلب شراء'!G99</f>
        <v>Turkish - China - India</v>
      </c>
      <c r="J105" s="73"/>
      <c r="K105" s="73"/>
    </row>
    <row r="106" spans="1:11" s="10" customFormat="1" ht="94.5" customHeight="1" x14ac:dyDescent="0.55000000000000004">
      <c r="A106" s="65">
        <v>90</v>
      </c>
      <c r="B106" s="66" t="str">
        <f>'[1]طلب شراء'!C100</f>
        <v>Silicone Catheter_CH 18_</v>
      </c>
      <c r="C106" s="67"/>
      <c r="D106" s="68" t="str">
        <f>'[1]طلب شراء'!D100</f>
        <v>Piece</v>
      </c>
      <c r="E106" s="69" t="str">
        <f>'[1]طلب شراء'!E100</f>
        <v>..</v>
      </c>
      <c r="F106" s="69">
        <f>'[1]طلب شراء'!F100</f>
        <v>40</v>
      </c>
      <c r="G106" s="70"/>
      <c r="H106" s="71"/>
      <c r="I106" s="72" t="str">
        <f>'[1]طلب شراء'!G100</f>
        <v>Turkish - China - India</v>
      </c>
      <c r="J106" s="73"/>
      <c r="K106" s="73"/>
    </row>
    <row r="107" spans="1:11" s="10" customFormat="1" ht="94.5" customHeight="1" x14ac:dyDescent="0.55000000000000004">
      <c r="A107" s="65">
        <v>91</v>
      </c>
      <c r="B107" s="66" t="str">
        <f>'[1]طلب شراء'!C101</f>
        <v>Sphygomanomater</v>
      </c>
      <c r="C107" s="67"/>
      <c r="D107" s="68" t="str">
        <f>'[1]طلب شراء'!D101</f>
        <v>Device</v>
      </c>
      <c r="E107" s="69" t="str">
        <f>'[1]طلب شراء'!E101</f>
        <v>..</v>
      </c>
      <c r="F107" s="69">
        <f>'[1]طلب شراء'!F101</f>
        <v>4</v>
      </c>
      <c r="G107" s="70"/>
      <c r="H107" s="71"/>
      <c r="I107" s="72" t="str">
        <f>'[1]طلب شراء'!G101</f>
        <v>Turkish - China - India</v>
      </c>
      <c r="J107" s="73"/>
      <c r="K107" s="73"/>
    </row>
    <row r="108" spans="1:11" s="10" customFormat="1" ht="94.5" customHeight="1" x14ac:dyDescent="0.55000000000000004">
      <c r="A108" s="65">
        <v>92</v>
      </c>
      <c r="B108" s="66" t="str">
        <f>'[1]طلب شراء'!C102</f>
        <v>Spinal Needle_G 20 / 0.9 × 90 MM_</v>
      </c>
      <c r="C108" s="67"/>
      <c r="D108" s="68" t="str">
        <f>'[1]طلب شراء'!D102</f>
        <v>Piece</v>
      </c>
      <c r="E108" s="69" t="str">
        <f>'[1]طلب شراء'!E102</f>
        <v>..</v>
      </c>
      <c r="F108" s="69">
        <f>'[1]طلب شراء'!F102</f>
        <v>40</v>
      </c>
      <c r="G108" s="70"/>
      <c r="H108" s="71"/>
      <c r="I108" s="72" t="str">
        <f>'[1]طلب شراء'!G102</f>
        <v>Turkish - China - India</v>
      </c>
      <c r="J108" s="73"/>
      <c r="K108" s="73"/>
    </row>
    <row r="109" spans="1:11" s="10" customFormat="1" ht="94.5" customHeight="1" x14ac:dyDescent="0.55000000000000004">
      <c r="A109" s="65">
        <v>93</v>
      </c>
      <c r="B109" s="66" t="str">
        <f>'[1]طلب شراء'!C103</f>
        <v>Spinal Needle_G 22 / 0.9 × 90 MM_</v>
      </c>
      <c r="C109" s="67"/>
      <c r="D109" s="68" t="str">
        <f>'[1]طلب شراء'!D103</f>
        <v>Piece</v>
      </c>
      <c r="E109" s="69" t="str">
        <f>'[1]طلب شراء'!E103</f>
        <v>..</v>
      </c>
      <c r="F109" s="69">
        <f>'[1]طلب شراء'!F103</f>
        <v>140</v>
      </c>
      <c r="G109" s="70"/>
      <c r="H109" s="71"/>
      <c r="I109" s="72" t="str">
        <f>'[1]طلب شراء'!G103</f>
        <v>Turkish - China - India</v>
      </c>
      <c r="J109" s="73"/>
      <c r="K109" s="73"/>
    </row>
    <row r="110" spans="1:11" s="10" customFormat="1" ht="94.5" customHeight="1" x14ac:dyDescent="0.55000000000000004">
      <c r="A110" s="65">
        <v>94</v>
      </c>
      <c r="B110" s="66" t="str">
        <f>'[1]طلب شراء'!C104</f>
        <v>Spinal Needle_G 23 / 0.9 × 90 MM_</v>
      </c>
      <c r="C110" s="67"/>
      <c r="D110" s="68" t="str">
        <f>'[1]طلب شراء'!D104</f>
        <v>Piece</v>
      </c>
      <c r="E110" s="69" t="str">
        <f>'[1]طلب شراء'!E104</f>
        <v>..</v>
      </c>
      <c r="F110" s="69">
        <f>'[1]طلب شراء'!F104</f>
        <v>140</v>
      </c>
      <c r="G110" s="70"/>
      <c r="H110" s="71"/>
      <c r="I110" s="72" t="str">
        <f>'[1]طلب شراء'!G104</f>
        <v>Turkish - China - India</v>
      </c>
      <c r="J110" s="73"/>
      <c r="K110" s="73"/>
    </row>
    <row r="111" spans="1:11" s="10" customFormat="1" ht="94.5" customHeight="1" x14ac:dyDescent="0.55000000000000004">
      <c r="A111" s="65">
        <v>95</v>
      </c>
      <c r="B111" s="66" t="str">
        <f>'[1]طلب شراء'!C105</f>
        <v>Spinal Needle_G 25 / 0.9 × 90 MM_</v>
      </c>
      <c r="C111" s="67"/>
      <c r="D111" s="68" t="str">
        <f>'[1]طلب شراء'!D105</f>
        <v>Piece</v>
      </c>
      <c r="E111" s="69" t="str">
        <f>'[1]طلب شراء'!E105</f>
        <v>..</v>
      </c>
      <c r="F111" s="69">
        <f>'[1]طلب شراء'!F105</f>
        <v>40</v>
      </c>
      <c r="G111" s="70"/>
      <c r="H111" s="71"/>
      <c r="I111" s="72" t="str">
        <f>'[1]طلب شراء'!G105</f>
        <v>Turkish - China - India</v>
      </c>
      <c r="J111" s="73"/>
      <c r="K111" s="73"/>
    </row>
    <row r="112" spans="1:11" s="10" customFormat="1" ht="94.5" customHeight="1" x14ac:dyDescent="0.55000000000000004">
      <c r="A112" s="65">
        <v>96</v>
      </c>
      <c r="B112" s="66" t="str">
        <f>'[1]طلب شراء'!C106</f>
        <v>stethoscope</v>
      </c>
      <c r="C112" s="67"/>
      <c r="D112" s="68" t="str">
        <f>'[1]طلب شراء'!D106</f>
        <v>Piece</v>
      </c>
      <c r="E112" s="69" t="str">
        <f>'[1]طلب شراء'!E106</f>
        <v>..</v>
      </c>
      <c r="F112" s="69">
        <f>'[1]طلب شراء'!F106</f>
        <v>4</v>
      </c>
      <c r="G112" s="70"/>
      <c r="H112" s="71"/>
      <c r="I112" s="72" t="str">
        <f>'[1]طلب شراء'!G106</f>
        <v>Turkish - China - India</v>
      </c>
      <c r="J112" s="73"/>
      <c r="K112" s="73"/>
    </row>
    <row r="113" spans="1:11" s="10" customFormat="1" ht="94.5" customHeight="1" x14ac:dyDescent="0.55000000000000004">
      <c r="A113" s="65">
        <v>97</v>
      </c>
      <c r="B113" s="66" t="str">
        <f>'[1]طلب شراء'!C107</f>
        <v>Suction Catheter_CH 10_</v>
      </c>
      <c r="C113" s="67"/>
      <c r="D113" s="68" t="str">
        <f>'[1]طلب شراء'!D107</f>
        <v>Piece</v>
      </c>
      <c r="E113" s="69" t="str">
        <f>'[1]طلب شراء'!E107</f>
        <v>..</v>
      </c>
      <c r="F113" s="69">
        <f>'[1]طلب شراء'!F107</f>
        <v>200</v>
      </c>
      <c r="G113" s="70"/>
      <c r="H113" s="71"/>
      <c r="I113" s="72" t="str">
        <f>'[1]طلب شراء'!G107</f>
        <v>Turkish - China - India</v>
      </c>
      <c r="J113" s="73"/>
      <c r="K113" s="73"/>
    </row>
    <row r="114" spans="1:11" s="10" customFormat="1" ht="94.5" customHeight="1" x14ac:dyDescent="0.55000000000000004">
      <c r="A114" s="65">
        <v>98</v>
      </c>
      <c r="B114" s="66" t="str">
        <f>'[1]طلب شراء'!C108</f>
        <v>Suction Catheter_CH 12_</v>
      </c>
      <c r="C114" s="67"/>
      <c r="D114" s="68" t="str">
        <f>'[1]طلب شراء'!D108</f>
        <v>Piece</v>
      </c>
      <c r="E114" s="69" t="str">
        <f>'[1]طلب شراء'!E108</f>
        <v>..</v>
      </c>
      <c r="F114" s="69">
        <f>'[1]طلب شراء'!F108</f>
        <v>300</v>
      </c>
      <c r="G114" s="70"/>
      <c r="H114" s="71"/>
      <c r="I114" s="72" t="str">
        <f>'[1]طلب شراء'!G108</f>
        <v>Turkish - China - India</v>
      </c>
      <c r="J114" s="73"/>
      <c r="K114" s="73"/>
    </row>
    <row r="115" spans="1:11" s="10" customFormat="1" ht="94.5" customHeight="1" x14ac:dyDescent="0.55000000000000004">
      <c r="A115" s="65">
        <v>99</v>
      </c>
      <c r="B115" s="66" t="str">
        <f>'[1]طلب شراء'!C109</f>
        <v>Suction Catheter_CH 14_</v>
      </c>
      <c r="C115" s="67"/>
      <c r="D115" s="68" t="str">
        <f>'[1]طلب شراء'!D109</f>
        <v>Piece</v>
      </c>
      <c r="E115" s="69" t="str">
        <f>'[1]طلب شراء'!E109</f>
        <v>..</v>
      </c>
      <c r="F115" s="69">
        <f>'[1]طلب شراء'!F109</f>
        <v>400</v>
      </c>
      <c r="G115" s="70"/>
      <c r="H115" s="71"/>
      <c r="I115" s="72" t="str">
        <f>'[1]طلب شراء'!G109</f>
        <v>Turkish - China - India</v>
      </c>
      <c r="J115" s="73"/>
      <c r="K115" s="73"/>
    </row>
    <row r="116" spans="1:11" s="10" customFormat="1" ht="94.5" customHeight="1" x14ac:dyDescent="0.55000000000000004">
      <c r="A116" s="65">
        <v>100</v>
      </c>
      <c r="B116" s="66" t="str">
        <f>'[1]طلب شراء'!C110</f>
        <v>Suction Catheter_CH 16_</v>
      </c>
      <c r="C116" s="67"/>
      <c r="D116" s="68" t="str">
        <f>'[1]طلب شراء'!D110</f>
        <v>Piece</v>
      </c>
      <c r="E116" s="69" t="str">
        <f>'[1]طلب شراء'!E110</f>
        <v>..</v>
      </c>
      <c r="F116" s="69">
        <f>'[1]طلب شراء'!F110</f>
        <v>800</v>
      </c>
      <c r="G116" s="70"/>
      <c r="H116" s="71"/>
      <c r="I116" s="72" t="str">
        <f>'[1]طلب شراء'!G110</f>
        <v>Turkish - China - India</v>
      </c>
      <c r="J116" s="73"/>
      <c r="K116" s="73"/>
    </row>
    <row r="117" spans="1:11" s="10" customFormat="1" ht="94.5" customHeight="1" x14ac:dyDescent="0.55000000000000004">
      <c r="A117" s="65">
        <v>101</v>
      </c>
      <c r="B117" s="66" t="str">
        <f>'[1]طلب شراء'!C111</f>
        <v>Surgical Blades Scalple_Sizes 11_Disposable Sterile</v>
      </c>
      <c r="C117" s="67"/>
      <c r="D117" s="68" t="str">
        <f>'[1]طلب شراء'!D111</f>
        <v>Piece</v>
      </c>
      <c r="E117" s="69" t="str">
        <f>'[1]طلب شراء'!E111</f>
        <v>..</v>
      </c>
      <c r="F117" s="69">
        <f>'[1]طلب شراء'!F111</f>
        <v>400</v>
      </c>
      <c r="G117" s="70"/>
      <c r="H117" s="71"/>
      <c r="I117" s="72" t="str">
        <f>'[1]طلب شراء'!G111</f>
        <v>Turkish - China - India</v>
      </c>
      <c r="J117" s="73"/>
      <c r="K117" s="73"/>
    </row>
    <row r="118" spans="1:11" s="10" customFormat="1" ht="94.5" customHeight="1" x14ac:dyDescent="0.55000000000000004">
      <c r="A118" s="65">
        <v>102</v>
      </c>
      <c r="B118" s="66" t="str">
        <f>'[1]طلب شراء'!C112</f>
        <v>Surgical Blades Scalple_Sizes 15_Disposable Sterile</v>
      </c>
      <c r="C118" s="67"/>
      <c r="D118" s="68" t="str">
        <f>'[1]طلب شراء'!D112</f>
        <v>Piece</v>
      </c>
      <c r="E118" s="69" t="str">
        <f>'[1]طلب شراء'!E112</f>
        <v>..</v>
      </c>
      <c r="F118" s="69">
        <f>'[1]طلب شراء'!F112</f>
        <v>400</v>
      </c>
      <c r="G118" s="70"/>
      <c r="H118" s="71"/>
      <c r="I118" s="72" t="str">
        <f>'[1]طلب شراء'!G112</f>
        <v>Turkish - China - India</v>
      </c>
      <c r="J118" s="73"/>
      <c r="K118" s="73"/>
    </row>
    <row r="119" spans="1:11" s="10" customFormat="1" ht="94.5" customHeight="1" x14ac:dyDescent="0.55000000000000004">
      <c r="A119" s="65">
        <v>103</v>
      </c>
      <c r="B119" s="66" t="str">
        <f>'[1]طلب شراء'!C113</f>
        <v>Surgical Blades Scalple_Sizes 22_Disposable Sterile</v>
      </c>
      <c r="C119" s="67"/>
      <c r="D119" s="68" t="str">
        <f>'[1]طلب شراء'!D113</f>
        <v>Piece</v>
      </c>
      <c r="E119" s="69" t="str">
        <f>'[1]طلب شراء'!E113</f>
        <v>..</v>
      </c>
      <c r="F119" s="69">
        <f>'[1]طلب شراء'!F113</f>
        <v>400</v>
      </c>
      <c r="G119" s="70"/>
      <c r="H119" s="71"/>
      <c r="I119" s="72" t="str">
        <f>'[1]طلب شراء'!G113</f>
        <v>Turkish - China - India</v>
      </c>
      <c r="J119" s="73"/>
      <c r="K119" s="73"/>
    </row>
    <row r="120" spans="1:11" s="10" customFormat="1" ht="94.5" customHeight="1" x14ac:dyDescent="0.55000000000000004">
      <c r="A120" s="65">
        <v>104</v>
      </c>
      <c r="B120" s="66" t="str">
        <f>'[1]طلب شراء'!C114</f>
        <v>Surgical Bonnet__</v>
      </c>
      <c r="C120" s="67"/>
      <c r="D120" s="68" t="str">
        <f>'[1]طلب شراء'!D114</f>
        <v>Piece</v>
      </c>
      <c r="E120" s="69" t="str">
        <f>'[1]طلب شراء'!E114</f>
        <v>..</v>
      </c>
      <c r="F120" s="69">
        <f>'[1]طلب شراء'!F114</f>
        <v>4000</v>
      </c>
      <c r="G120" s="70"/>
      <c r="H120" s="71"/>
      <c r="I120" s="72" t="str">
        <f>'[1]طلب شراء'!G114</f>
        <v>Turkish - China - India</v>
      </c>
      <c r="J120" s="73"/>
      <c r="K120" s="73"/>
    </row>
    <row r="121" spans="1:11" s="10" customFormat="1" ht="94.5" customHeight="1" x14ac:dyDescent="0.55000000000000004">
      <c r="A121" s="65">
        <v>105</v>
      </c>
      <c r="B121" s="66" t="str">
        <f>'[1]طلب شراء'!C115</f>
        <v>Surgical Chromic Catgut Suture_0_Needle  Round</v>
      </c>
      <c r="C121" s="67"/>
      <c r="D121" s="68" t="str">
        <f>'[1]طلب شراء'!D115</f>
        <v>Piece</v>
      </c>
      <c r="E121" s="69" t="str">
        <f>'[1]طلب شراء'!E115</f>
        <v>..</v>
      </c>
      <c r="F121" s="69">
        <f>'[1]طلب شراء'!F115</f>
        <v>96</v>
      </c>
      <c r="G121" s="70"/>
      <c r="H121" s="71"/>
      <c r="I121" s="72" t="str">
        <f>'[1]طلب شراء'!G115</f>
        <v>Turkish - China - India</v>
      </c>
      <c r="J121" s="73"/>
      <c r="K121" s="73"/>
    </row>
    <row r="122" spans="1:11" s="10" customFormat="1" ht="94.5" customHeight="1" x14ac:dyDescent="0.55000000000000004">
      <c r="A122" s="65">
        <v>106</v>
      </c>
      <c r="B122" s="66" t="str">
        <f>'[1]طلب شراء'!C116</f>
        <v>Surgical Chromic Catgut Suture_1_Needle Round</v>
      </c>
      <c r="C122" s="67"/>
      <c r="D122" s="68" t="str">
        <f>'[1]طلب شراء'!D116</f>
        <v>Piece</v>
      </c>
      <c r="E122" s="69" t="str">
        <f>'[1]طلب شراء'!E116</f>
        <v>..</v>
      </c>
      <c r="F122" s="69">
        <f>'[1]طلب شراء'!F116</f>
        <v>96</v>
      </c>
      <c r="G122" s="70"/>
      <c r="H122" s="71"/>
      <c r="I122" s="72" t="str">
        <f>'[1]طلب شراء'!G116</f>
        <v>Turkish - China - India</v>
      </c>
      <c r="J122" s="73"/>
      <c r="K122" s="73"/>
    </row>
    <row r="123" spans="1:11" s="10" customFormat="1" ht="94.5" customHeight="1" x14ac:dyDescent="0.55000000000000004">
      <c r="A123" s="65">
        <v>107</v>
      </c>
      <c r="B123" s="66" t="str">
        <f>'[1]طلب شراء'!C117</f>
        <v>Surgical Chromic Catgut Suture_2/0_Needle Round</v>
      </c>
      <c r="C123" s="67"/>
      <c r="D123" s="68" t="str">
        <f>'[1]طلب شراء'!D117</f>
        <v>Piece</v>
      </c>
      <c r="E123" s="69" t="str">
        <f>'[1]طلب شراء'!E117</f>
        <v>..</v>
      </c>
      <c r="F123" s="69">
        <f>'[1]طلب شراء'!F117</f>
        <v>96</v>
      </c>
      <c r="G123" s="70"/>
      <c r="H123" s="71"/>
      <c r="I123" s="72" t="str">
        <f>'[1]طلب شراء'!G117</f>
        <v>Turkish - China - India</v>
      </c>
      <c r="J123" s="73"/>
      <c r="K123" s="73"/>
    </row>
    <row r="124" spans="1:11" s="10" customFormat="1" ht="94.5" customHeight="1" x14ac:dyDescent="0.55000000000000004">
      <c r="A124" s="65">
        <v>108</v>
      </c>
      <c r="B124" s="66" t="str">
        <f>'[1]طلب شراء'!C118</f>
        <v>Surgical Chromic Catgut Suture_3/0_Needle Round</v>
      </c>
      <c r="C124" s="67"/>
      <c r="D124" s="68" t="str">
        <f>'[1]طلب شراء'!D118</f>
        <v>Piece</v>
      </c>
      <c r="E124" s="69" t="str">
        <f>'[1]طلب شراء'!E118</f>
        <v>..</v>
      </c>
      <c r="F124" s="69">
        <f>'[1]طلب شراء'!F118</f>
        <v>96</v>
      </c>
      <c r="G124" s="70"/>
      <c r="H124" s="71"/>
      <c r="I124" s="72" t="str">
        <f>'[1]طلب شراء'!G118</f>
        <v>Turkish - China - India</v>
      </c>
      <c r="J124" s="73"/>
      <c r="K124" s="73"/>
    </row>
    <row r="125" spans="1:11" s="10" customFormat="1" ht="94.5" customHeight="1" x14ac:dyDescent="0.55000000000000004">
      <c r="A125" s="65">
        <v>109</v>
      </c>
      <c r="B125" s="66" t="str">
        <f>'[1]طلب شراء'!C119</f>
        <v>Surgical polypropylene Suture_0_Needle Cutting</v>
      </c>
      <c r="C125" s="67"/>
      <c r="D125" s="68" t="str">
        <f>'[1]طلب شراء'!D119</f>
        <v>Piece</v>
      </c>
      <c r="E125" s="69" t="str">
        <f>'[1]طلب شراء'!E119</f>
        <v>..</v>
      </c>
      <c r="F125" s="69">
        <f>'[1]طلب شراء'!F119</f>
        <v>96</v>
      </c>
      <c r="G125" s="70"/>
      <c r="H125" s="71"/>
      <c r="I125" s="72" t="str">
        <f>'[1]طلب شراء'!G119</f>
        <v>Turkish - China - India</v>
      </c>
      <c r="J125" s="73"/>
      <c r="K125" s="73"/>
    </row>
    <row r="126" spans="1:11" s="10" customFormat="1" ht="94.5" customHeight="1" x14ac:dyDescent="0.55000000000000004">
      <c r="A126" s="65">
        <v>110</v>
      </c>
      <c r="B126" s="66" t="str">
        <f>'[1]طلب شراء'!C120</f>
        <v>Surgical polypropylene Suture_0_Needle Round</v>
      </c>
      <c r="C126" s="67"/>
      <c r="D126" s="68" t="str">
        <f>'[1]طلب شراء'!D120</f>
        <v>Piece</v>
      </c>
      <c r="E126" s="69" t="str">
        <f>'[1]طلب شراء'!E120</f>
        <v>..</v>
      </c>
      <c r="F126" s="69">
        <f>'[1]طلب شراء'!F120</f>
        <v>336</v>
      </c>
      <c r="G126" s="70"/>
      <c r="H126" s="71"/>
      <c r="I126" s="72" t="str">
        <f>'[1]طلب شراء'!G120</f>
        <v>Turkish - China - India</v>
      </c>
      <c r="J126" s="73"/>
      <c r="K126" s="73"/>
    </row>
    <row r="127" spans="1:11" s="10" customFormat="1" ht="94.5" customHeight="1" x14ac:dyDescent="0.55000000000000004">
      <c r="A127" s="65">
        <v>111</v>
      </c>
      <c r="B127" s="66" t="str">
        <f>'[1]طلب شراء'!C121</f>
        <v>Surgical polypropylene Suture_1_Needle Cutting</v>
      </c>
      <c r="C127" s="67"/>
      <c r="D127" s="68" t="str">
        <f>'[1]طلب شراء'!D121</f>
        <v>Piece</v>
      </c>
      <c r="E127" s="69" t="str">
        <f>'[1]طلب شراء'!E121</f>
        <v>..</v>
      </c>
      <c r="F127" s="69">
        <f>'[1]طلب شراء'!F121</f>
        <v>144</v>
      </c>
      <c r="G127" s="70"/>
      <c r="H127" s="71"/>
      <c r="I127" s="72" t="str">
        <f>'[1]طلب شراء'!G121</f>
        <v>Turkish - China - India</v>
      </c>
      <c r="J127" s="73"/>
      <c r="K127" s="73"/>
    </row>
    <row r="128" spans="1:11" s="10" customFormat="1" ht="94.5" customHeight="1" x14ac:dyDescent="0.55000000000000004">
      <c r="A128" s="65">
        <v>112</v>
      </c>
      <c r="B128" s="66" t="str">
        <f>'[1]طلب شراء'!C122</f>
        <v>Surgical polypropylene Suture_1_Needle Round</v>
      </c>
      <c r="C128" s="67"/>
      <c r="D128" s="68" t="str">
        <f>'[1]طلب شراء'!D122</f>
        <v>Piece</v>
      </c>
      <c r="E128" s="69" t="str">
        <f>'[1]طلب شراء'!E122</f>
        <v>..</v>
      </c>
      <c r="F128" s="69">
        <f>'[1]طلب شراء'!F122</f>
        <v>288</v>
      </c>
      <c r="G128" s="70"/>
      <c r="H128" s="71"/>
      <c r="I128" s="72" t="str">
        <f>'[1]طلب شراء'!G122</f>
        <v>Turkish - China - India</v>
      </c>
      <c r="J128" s="73"/>
      <c r="K128" s="73"/>
    </row>
    <row r="129" spans="1:11" s="10" customFormat="1" ht="94.5" customHeight="1" x14ac:dyDescent="0.55000000000000004">
      <c r="A129" s="65">
        <v>113</v>
      </c>
      <c r="B129" s="66" t="str">
        <f>'[1]طلب شراء'!C123</f>
        <v>Surgical polypropylene Suture_2/0_Needle Cutting</v>
      </c>
      <c r="C129" s="67"/>
      <c r="D129" s="68" t="str">
        <f>'[1]طلب شراء'!D123</f>
        <v>Piece</v>
      </c>
      <c r="E129" s="69" t="str">
        <f>'[1]طلب شراء'!E123</f>
        <v>..</v>
      </c>
      <c r="F129" s="69">
        <f>'[1]طلب شراء'!F123</f>
        <v>800</v>
      </c>
      <c r="G129" s="70"/>
      <c r="H129" s="71"/>
      <c r="I129" s="72" t="str">
        <f>'[1]طلب شراء'!G123</f>
        <v>Turkish - China - India</v>
      </c>
      <c r="J129" s="73"/>
      <c r="K129" s="73"/>
    </row>
    <row r="130" spans="1:11" s="10" customFormat="1" ht="94.5" customHeight="1" x14ac:dyDescent="0.55000000000000004">
      <c r="A130" s="65">
        <v>114</v>
      </c>
      <c r="B130" s="66" t="str">
        <f>'[1]طلب شراء'!C124</f>
        <v>Surgical polypropylene Suture_2/0_Needle Round</v>
      </c>
      <c r="C130" s="67"/>
      <c r="D130" s="68" t="str">
        <f>'[1]طلب شراء'!D124</f>
        <v>Piece</v>
      </c>
      <c r="E130" s="69" t="str">
        <f>'[1]طلب شراء'!E124</f>
        <v>..</v>
      </c>
      <c r="F130" s="69">
        <f>'[1]طلب شراء'!F124</f>
        <v>336</v>
      </c>
      <c r="G130" s="70"/>
      <c r="H130" s="71"/>
      <c r="I130" s="72" t="str">
        <f>'[1]طلب شراء'!G124</f>
        <v>Turkish - China - India</v>
      </c>
      <c r="J130" s="73"/>
      <c r="K130" s="73"/>
    </row>
    <row r="131" spans="1:11" s="10" customFormat="1" ht="94.5" customHeight="1" x14ac:dyDescent="0.55000000000000004">
      <c r="A131" s="65">
        <v>115</v>
      </c>
      <c r="B131" s="66" t="str">
        <f>'[1]طلب شراء'!C125</f>
        <v>Surgical polypropylene Suture_2_Needle Cutting</v>
      </c>
      <c r="C131" s="67"/>
      <c r="D131" s="68" t="str">
        <f>'[1]طلب شراء'!D125</f>
        <v>Piece</v>
      </c>
      <c r="E131" s="69" t="str">
        <f>'[1]طلب شراء'!E125</f>
        <v>..</v>
      </c>
      <c r="F131" s="69">
        <f>'[1]طلب شراء'!F125</f>
        <v>144</v>
      </c>
      <c r="G131" s="70"/>
      <c r="H131" s="71"/>
      <c r="I131" s="72" t="str">
        <f>'[1]طلب شراء'!G125</f>
        <v>Turkish - China - India</v>
      </c>
      <c r="J131" s="73"/>
      <c r="K131" s="73"/>
    </row>
    <row r="132" spans="1:11" s="10" customFormat="1" ht="94.5" customHeight="1" x14ac:dyDescent="0.55000000000000004">
      <c r="A132" s="65">
        <v>116</v>
      </c>
      <c r="B132" s="66" t="str">
        <f>'[1]طلب شراء'!C126</f>
        <v>Surgical polypropylene Suture_2_Needle Round</v>
      </c>
      <c r="C132" s="67"/>
      <c r="D132" s="68" t="str">
        <f>'[1]طلب شراء'!D126</f>
        <v>Piece</v>
      </c>
      <c r="E132" s="69" t="str">
        <f>'[1]طلب شراء'!E126</f>
        <v>..</v>
      </c>
      <c r="F132" s="69">
        <f>'[1]طلب شراء'!F126</f>
        <v>480</v>
      </c>
      <c r="G132" s="70"/>
      <c r="H132" s="71"/>
      <c r="I132" s="72" t="str">
        <f>'[1]طلب شراء'!G126</f>
        <v>Turkish - China - India</v>
      </c>
      <c r="J132" s="73"/>
      <c r="K132" s="73"/>
    </row>
    <row r="133" spans="1:11" s="10" customFormat="1" ht="94.5" customHeight="1" x14ac:dyDescent="0.55000000000000004">
      <c r="A133" s="65">
        <v>117</v>
      </c>
      <c r="B133" s="66" t="str">
        <f>'[1]طلب شراء'!C127</f>
        <v xml:space="preserve">Surgical polypropylene Suture_3/0_Needle Cutting </v>
      </c>
      <c r="C133" s="67"/>
      <c r="D133" s="68" t="str">
        <f>'[1]طلب شراء'!D127</f>
        <v>Piece</v>
      </c>
      <c r="E133" s="69" t="str">
        <f>'[1]طلب شراء'!E127</f>
        <v>..</v>
      </c>
      <c r="F133" s="69">
        <f>'[1]طلب شراء'!F127</f>
        <v>600</v>
      </c>
      <c r="G133" s="70"/>
      <c r="H133" s="71"/>
      <c r="I133" s="72" t="str">
        <f>'[1]طلب شراء'!G127</f>
        <v>Turkish - China - India</v>
      </c>
      <c r="J133" s="73"/>
      <c r="K133" s="73"/>
    </row>
    <row r="134" spans="1:11" s="10" customFormat="1" ht="94.5" customHeight="1" x14ac:dyDescent="0.55000000000000004">
      <c r="A134" s="65">
        <v>118</v>
      </c>
      <c r="B134" s="66" t="str">
        <f>'[1]طلب شراء'!C128</f>
        <v>Surgical polypropylene Suture_3/0_Needle Round</v>
      </c>
      <c r="C134" s="67"/>
      <c r="D134" s="68" t="str">
        <f>'[1]طلب شراء'!D128</f>
        <v>Piece</v>
      </c>
      <c r="E134" s="69" t="str">
        <f>'[1]طلب شراء'!E128</f>
        <v>..</v>
      </c>
      <c r="F134" s="69">
        <f>'[1]طلب شراء'!F128</f>
        <v>336</v>
      </c>
      <c r="G134" s="70"/>
      <c r="H134" s="71"/>
      <c r="I134" s="72" t="str">
        <f>'[1]طلب شراء'!G128</f>
        <v>Turkish - China - India</v>
      </c>
      <c r="J134" s="73"/>
      <c r="K134" s="73"/>
    </row>
    <row r="135" spans="1:11" s="10" customFormat="1" ht="94.5" customHeight="1" x14ac:dyDescent="0.55000000000000004">
      <c r="A135" s="65">
        <v>119</v>
      </c>
      <c r="B135" s="66" t="str">
        <f>'[1]طلب شراء'!C129</f>
        <v>Surgical polypropylene Suture_4/0_Needle Cutting</v>
      </c>
      <c r="C135" s="67"/>
      <c r="D135" s="68" t="str">
        <f>'[1]طلب شراء'!D129</f>
        <v>Piece</v>
      </c>
      <c r="E135" s="69" t="str">
        <f>'[1]طلب شراء'!E129</f>
        <v>..</v>
      </c>
      <c r="F135" s="69">
        <f>'[1]طلب شراء'!F129</f>
        <v>336</v>
      </c>
      <c r="G135" s="70"/>
      <c r="H135" s="71"/>
      <c r="I135" s="72" t="str">
        <f>'[1]طلب شراء'!G129</f>
        <v>Turkish - China - India</v>
      </c>
      <c r="J135" s="73"/>
      <c r="K135" s="73"/>
    </row>
    <row r="136" spans="1:11" s="10" customFormat="1" ht="94.5" customHeight="1" x14ac:dyDescent="0.55000000000000004">
      <c r="A136" s="65">
        <v>120</v>
      </c>
      <c r="B136" s="66" t="str">
        <f>'[1]طلب شراء'!C130</f>
        <v>Surgical polypropylene Suture_4/0_Needle Round</v>
      </c>
      <c r="C136" s="67"/>
      <c r="D136" s="68" t="str">
        <f>'[1]طلب شراء'!D130</f>
        <v>Piece</v>
      </c>
      <c r="E136" s="69" t="str">
        <f>'[1]طلب شراء'!E130</f>
        <v>..</v>
      </c>
      <c r="F136" s="69">
        <f>'[1]طلب شراء'!F130</f>
        <v>144</v>
      </c>
      <c r="G136" s="70"/>
      <c r="H136" s="71"/>
      <c r="I136" s="72" t="str">
        <f>'[1]طلب شراء'!G130</f>
        <v>Turkish - China - India</v>
      </c>
      <c r="J136" s="73"/>
      <c r="K136" s="73"/>
    </row>
    <row r="137" spans="1:11" s="10" customFormat="1" ht="94.5" customHeight="1" x14ac:dyDescent="0.55000000000000004">
      <c r="A137" s="65">
        <v>121</v>
      </c>
      <c r="B137" s="66" t="str">
        <f>'[1]طلب شراء'!C131</f>
        <v xml:space="preserve">Surgical polypropylene Suture_5/0_Needle Cutting </v>
      </c>
      <c r="C137" s="67"/>
      <c r="D137" s="68" t="str">
        <f>'[1]طلب شراء'!D131</f>
        <v>Piece</v>
      </c>
      <c r="E137" s="69" t="str">
        <f>'[1]طلب شراء'!E131</f>
        <v>..</v>
      </c>
      <c r="F137" s="69">
        <f>'[1]طلب شراء'!F131</f>
        <v>336</v>
      </c>
      <c r="G137" s="70"/>
      <c r="H137" s="71"/>
      <c r="I137" s="72" t="str">
        <f>'[1]طلب شراء'!G131</f>
        <v>Turkish - China - India</v>
      </c>
      <c r="J137" s="73"/>
      <c r="K137" s="73"/>
    </row>
    <row r="138" spans="1:11" s="10" customFormat="1" ht="94.5" customHeight="1" x14ac:dyDescent="0.55000000000000004">
      <c r="A138" s="65">
        <v>122</v>
      </c>
      <c r="B138" s="66" t="str">
        <f>'[1]طلب شراء'!C132</f>
        <v>Surgical Silk Suture_0_Needle Cutting</v>
      </c>
      <c r="C138" s="67"/>
      <c r="D138" s="68" t="str">
        <f>'[1]طلب شراء'!D132</f>
        <v>Piece</v>
      </c>
      <c r="E138" s="69" t="str">
        <f>'[1]طلب شراء'!E132</f>
        <v>..</v>
      </c>
      <c r="F138" s="69">
        <f>'[1]طلب شراء'!F132</f>
        <v>96</v>
      </c>
      <c r="G138" s="70"/>
      <c r="H138" s="71"/>
      <c r="I138" s="72" t="str">
        <f>'[1]طلب شراء'!G132</f>
        <v>Turkish - China - India</v>
      </c>
      <c r="J138" s="73"/>
      <c r="K138" s="73"/>
    </row>
    <row r="139" spans="1:11" s="10" customFormat="1" ht="94.5" customHeight="1" x14ac:dyDescent="0.55000000000000004">
      <c r="A139" s="65">
        <v>123</v>
      </c>
      <c r="B139" s="66" t="str">
        <f>'[1]طلب شراء'!C133</f>
        <v>Surgical Silk Suture_1_Needle Cutting</v>
      </c>
      <c r="C139" s="67"/>
      <c r="D139" s="68" t="str">
        <f>'[1]طلب شراء'!D133</f>
        <v>Piece</v>
      </c>
      <c r="E139" s="69" t="str">
        <f>'[1]طلب شراء'!E133</f>
        <v>..</v>
      </c>
      <c r="F139" s="69">
        <f>'[1]طلب شراء'!F133</f>
        <v>96</v>
      </c>
      <c r="G139" s="70"/>
      <c r="H139" s="71"/>
      <c r="I139" s="72" t="str">
        <f>'[1]طلب شراء'!G133</f>
        <v>Turkish - China - India</v>
      </c>
      <c r="J139" s="73"/>
      <c r="K139" s="73"/>
    </row>
    <row r="140" spans="1:11" s="10" customFormat="1" ht="94.5" customHeight="1" x14ac:dyDescent="0.55000000000000004">
      <c r="A140" s="65">
        <v>124</v>
      </c>
      <c r="B140" s="66" t="str">
        <f>'[1]طلب شراء'!C134</f>
        <v>Surgical Vicryl Suture_0_Needle Round</v>
      </c>
      <c r="C140" s="67"/>
      <c r="D140" s="68" t="str">
        <f>'[1]طلب شراء'!D134</f>
        <v>Piece</v>
      </c>
      <c r="E140" s="69" t="str">
        <f>'[1]طلب شراء'!E134</f>
        <v>..</v>
      </c>
      <c r="F140" s="69">
        <f>'[1]طلب شراء'!F134</f>
        <v>192</v>
      </c>
      <c r="G140" s="70"/>
      <c r="H140" s="71"/>
      <c r="I140" s="72" t="str">
        <f>'[1]طلب شراء'!G134</f>
        <v>Turkish - China - India</v>
      </c>
      <c r="J140" s="73"/>
      <c r="K140" s="73"/>
    </row>
    <row r="141" spans="1:11" s="10" customFormat="1" ht="94.5" customHeight="1" x14ac:dyDescent="0.55000000000000004">
      <c r="A141" s="65">
        <v>125</v>
      </c>
      <c r="B141" s="66" t="str">
        <f>'[1]طلب شراء'!C135</f>
        <v>Surgical Vicryl Suture_1_Needle  Round</v>
      </c>
      <c r="C141" s="67"/>
      <c r="D141" s="68" t="str">
        <f>'[1]طلب شراء'!D135</f>
        <v>Piece</v>
      </c>
      <c r="E141" s="69" t="str">
        <f>'[1]طلب شراء'!E135</f>
        <v>..</v>
      </c>
      <c r="F141" s="69">
        <f>'[1]طلب شراء'!F135</f>
        <v>192</v>
      </c>
      <c r="G141" s="70"/>
      <c r="H141" s="71"/>
      <c r="I141" s="72" t="str">
        <f>'[1]طلب شراء'!G135</f>
        <v>Turkish - China - India</v>
      </c>
      <c r="J141" s="73"/>
      <c r="K141" s="73"/>
    </row>
    <row r="142" spans="1:11" s="10" customFormat="1" ht="94.5" customHeight="1" x14ac:dyDescent="0.55000000000000004">
      <c r="A142" s="65">
        <v>126</v>
      </c>
      <c r="B142" s="66" t="str">
        <f>'[1]طلب شراء'!C136</f>
        <v>Surgical Vicryl Suture_2/0_Needle Round</v>
      </c>
      <c r="C142" s="67"/>
      <c r="D142" s="68" t="str">
        <f>'[1]طلب شراء'!D136</f>
        <v>Piece</v>
      </c>
      <c r="E142" s="69" t="str">
        <f>'[1]طلب شراء'!E136</f>
        <v>..</v>
      </c>
      <c r="F142" s="69">
        <f>'[1]طلب شراء'!F136</f>
        <v>288</v>
      </c>
      <c r="G142" s="70"/>
      <c r="H142" s="71"/>
      <c r="I142" s="72" t="str">
        <f>'[1]طلب شراء'!G136</f>
        <v>Turkish - China - India</v>
      </c>
      <c r="J142" s="73"/>
      <c r="K142" s="73"/>
    </row>
    <row r="143" spans="1:11" s="10" customFormat="1" ht="94.5" customHeight="1" x14ac:dyDescent="0.55000000000000004">
      <c r="A143" s="65">
        <v>127</v>
      </c>
      <c r="B143" s="66" t="str">
        <f>'[1]طلب شراء'!C137</f>
        <v>Surgical Vicryl Suture_2_Needle  Round</v>
      </c>
      <c r="C143" s="67"/>
      <c r="D143" s="68" t="str">
        <f>'[1]طلب شراء'!D137</f>
        <v>Piece</v>
      </c>
      <c r="E143" s="69" t="str">
        <f>'[1]طلب شراء'!E137</f>
        <v>..</v>
      </c>
      <c r="F143" s="69">
        <f>'[1]طلب شراء'!F137</f>
        <v>288</v>
      </c>
      <c r="G143" s="70"/>
      <c r="H143" s="71"/>
      <c r="I143" s="72" t="str">
        <f>'[1]طلب شراء'!G137</f>
        <v>Turkish - China - India</v>
      </c>
      <c r="J143" s="73"/>
      <c r="K143" s="73"/>
    </row>
    <row r="144" spans="1:11" s="10" customFormat="1" ht="94.5" customHeight="1" x14ac:dyDescent="0.55000000000000004">
      <c r="A144" s="65">
        <v>128</v>
      </c>
      <c r="B144" s="66" t="str">
        <f>'[1]طلب شراء'!C138</f>
        <v>Surgical Vicryl Suture_3/0_Needle Round</v>
      </c>
      <c r="C144" s="67"/>
      <c r="D144" s="68" t="str">
        <f>'[1]طلب شراء'!D138</f>
        <v>Piece</v>
      </c>
      <c r="E144" s="69" t="str">
        <f>'[1]طلب شراء'!E138</f>
        <v>..</v>
      </c>
      <c r="F144" s="69">
        <f>'[1]طلب شراء'!F138</f>
        <v>144</v>
      </c>
      <c r="G144" s="70"/>
      <c r="H144" s="71"/>
      <c r="I144" s="72" t="str">
        <f>'[1]طلب شراء'!G138</f>
        <v>Turkish - China - India</v>
      </c>
      <c r="J144" s="73"/>
      <c r="K144" s="73"/>
    </row>
    <row r="145" spans="1:11" s="10" customFormat="1" ht="94.5" customHeight="1" x14ac:dyDescent="0.55000000000000004">
      <c r="A145" s="65">
        <v>129</v>
      </c>
      <c r="B145" s="66" t="str">
        <f>'[1]طلب شراء'!C139</f>
        <v>Surgical Vicryl Suture_4/0_Needle Round</v>
      </c>
      <c r="C145" s="67"/>
      <c r="D145" s="68" t="str">
        <f>'[1]طلب شراء'!D139</f>
        <v>Piece</v>
      </c>
      <c r="E145" s="69" t="str">
        <f>'[1]طلب شراء'!E139</f>
        <v>..</v>
      </c>
      <c r="F145" s="69">
        <f>'[1]طلب شراء'!F139</f>
        <v>96</v>
      </c>
      <c r="G145" s="70"/>
      <c r="H145" s="71"/>
      <c r="I145" s="72" t="str">
        <f>'[1]طلب شراء'!G139</f>
        <v>Turkish - China - India</v>
      </c>
      <c r="J145" s="73"/>
      <c r="K145" s="73"/>
    </row>
    <row r="146" spans="1:11" s="10" customFormat="1" ht="94.5" customHeight="1" x14ac:dyDescent="0.55000000000000004">
      <c r="A146" s="65">
        <v>130</v>
      </c>
      <c r="B146" s="66" t="str">
        <f>'[1]طلب شراء'!C140</f>
        <v>Surphanios _5 L_liquid</v>
      </c>
      <c r="C146" s="67"/>
      <c r="D146" s="68" t="str">
        <f>'[1]طلب شراء'!D140</f>
        <v>Bottle</v>
      </c>
      <c r="E146" s="69" t="str">
        <f>'[1]طلب شراء'!E140</f>
        <v>..</v>
      </c>
      <c r="F146" s="69">
        <f>'[1]طلب شراء'!F140</f>
        <v>4</v>
      </c>
      <c r="G146" s="70"/>
      <c r="H146" s="71"/>
      <c r="I146" s="72" t="str">
        <f>'[1]طلب شراء'!G140</f>
        <v>Turkish - China - India</v>
      </c>
      <c r="J146" s="73"/>
      <c r="K146" s="73"/>
    </row>
    <row r="147" spans="1:11" s="10" customFormat="1" ht="94.5" customHeight="1" x14ac:dyDescent="0.55000000000000004">
      <c r="A147" s="65">
        <v>131</v>
      </c>
      <c r="B147" s="66" t="str">
        <f>'[1]طلب شراء'!C141</f>
        <v>Syringe_10 ML_</v>
      </c>
      <c r="C147" s="67"/>
      <c r="D147" s="68" t="str">
        <f>'[1]طلب شراء'!D141</f>
        <v>Piece</v>
      </c>
      <c r="E147" s="69" t="str">
        <f>'[1]طلب شراء'!E141</f>
        <v>..</v>
      </c>
      <c r="F147" s="69">
        <f>'[1]طلب شراء'!F141</f>
        <v>2000</v>
      </c>
      <c r="G147" s="70"/>
      <c r="H147" s="71"/>
      <c r="I147" s="72" t="str">
        <f>'[1]طلب شراء'!G141</f>
        <v>Turkish - China - India</v>
      </c>
      <c r="J147" s="73"/>
      <c r="K147" s="73"/>
    </row>
    <row r="148" spans="1:11" s="10" customFormat="1" ht="94.5" customHeight="1" x14ac:dyDescent="0.55000000000000004">
      <c r="A148" s="65">
        <v>132</v>
      </c>
      <c r="B148" s="66" t="str">
        <f>'[1]طلب شراء'!C142</f>
        <v>Syringe_20 ML_</v>
      </c>
      <c r="C148" s="67"/>
      <c r="D148" s="68" t="str">
        <f>'[1]طلب شراء'!D142</f>
        <v>Piece</v>
      </c>
      <c r="E148" s="69" t="str">
        <f>'[1]طلب شراء'!E142</f>
        <v>..</v>
      </c>
      <c r="F148" s="69">
        <f>'[1]طلب شراء'!F142</f>
        <v>800</v>
      </c>
      <c r="G148" s="70"/>
      <c r="H148" s="71"/>
      <c r="I148" s="72" t="str">
        <f>'[1]طلب شراء'!G142</f>
        <v>Turkish - China - India</v>
      </c>
      <c r="J148" s="73"/>
      <c r="K148" s="73"/>
    </row>
    <row r="149" spans="1:11" s="10" customFormat="1" ht="94.5" customHeight="1" x14ac:dyDescent="0.55000000000000004">
      <c r="A149" s="65">
        <v>133</v>
      </c>
      <c r="B149" s="66" t="str">
        <f>'[1]طلب شراء'!C143</f>
        <v>Syringe_50 ML-Pump_</v>
      </c>
      <c r="C149" s="67"/>
      <c r="D149" s="68" t="str">
        <f>'[1]طلب شراء'!D143</f>
        <v>Piece</v>
      </c>
      <c r="E149" s="69" t="str">
        <f>'[1]طلب شراء'!E143</f>
        <v>..</v>
      </c>
      <c r="F149" s="69">
        <f>'[1]طلب شراء'!F143</f>
        <v>80</v>
      </c>
      <c r="G149" s="70"/>
      <c r="H149" s="71"/>
      <c r="I149" s="72" t="str">
        <f>'[1]طلب شراء'!G143</f>
        <v>Turkish - China - India</v>
      </c>
      <c r="J149" s="73"/>
      <c r="K149" s="73"/>
    </row>
    <row r="150" spans="1:11" s="10" customFormat="1" ht="94.5" customHeight="1" x14ac:dyDescent="0.55000000000000004">
      <c r="A150" s="65">
        <v>134</v>
      </c>
      <c r="B150" s="66" t="str">
        <f>'[1]طلب شراء'!C144</f>
        <v>Syringe_60 ML_</v>
      </c>
      <c r="C150" s="67"/>
      <c r="D150" s="68" t="str">
        <f>'[1]طلب شراء'!D144</f>
        <v>Piece</v>
      </c>
      <c r="E150" s="69" t="str">
        <f>'[1]طلب شراء'!E144</f>
        <v>..</v>
      </c>
      <c r="F150" s="69">
        <f>'[1]طلب شراء'!F144</f>
        <v>40</v>
      </c>
      <c r="G150" s="70"/>
      <c r="H150" s="71"/>
      <c r="I150" s="72" t="str">
        <f>'[1]طلب شراء'!G144</f>
        <v>Turkish - China - India</v>
      </c>
      <c r="J150" s="73"/>
      <c r="K150" s="73"/>
    </row>
    <row r="151" spans="1:11" s="10" customFormat="1" ht="94.5" customHeight="1" x14ac:dyDescent="0.55000000000000004">
      <c r="A151" s="65">
        <v>135</v>
      </c>
      <c r="B151" s="66" t="str">
        <f>'[1]طلب شراء'!C145</f>
        <v>Three ways</v>
      </c>
      <c r="C151" s="67"/>
      <c r="D151" s="68" t="str">
        <f>'[1]طلب شراء'!D145</f>
        <v>Piece</v>
      </c>
      <c r="E151" s="69" t="str">
        <f>'[1]طلب شراء'!E145</f>
        <v>..</v>
      </c>
      <c r="F151" s="69">
        <f>'[1]طلب شراء'!F145</f>
        <v>800</v>
      </c>
      <c r="G151" s="70"/>
      <c r="H151" s="71"/>
      <c r="I151" s="72" t="str">
        <f>'[1]طلب شراء'!G145</f>
        <v>Turkish - China - India</v>
      </c>
      <c r="J151" s="73"/>
      <c r="K151" s="73"/>
    </row>
    <row r="152" spans="1:11" s="10" customFormat="1" ht="94.5" customHeight="1" x14ac:dyDescent="0.55000000000000004">
      <c r="A152" s="65">
        <v>136</v>
      </c>
      <c r="B152" s="66" t="str">
        <f>'[1]طلب شراء'!C146</f>
        <v>Titanium Hemostatic_Clips_</v>
      </c>
      <c r="C152" s="67"/>
      <c r="D152" s="68" t="str">
        <f>'[1]طلب شراء'!D146</f>
        <v>Piece</v>
      </c>
      <c r="E152" s="69" t="str">
        <f>'[1]طلب شراء'!E146</f>
        <v>..</v>
      </c>
      <c r="F152" s="69">
        <f>'[1]طلب شراء'!F146</f>
        <v>80</v>
      </c>
      <c r="G152" s="70"/>
      <c r="H152" s="71"/>
      <c r="I152" s="72" t="str">
        <f>'[1]طلب شراء'!G146</f>
        <v>Turkish - China - India</v>
      </c>
      <c r="J152" s="73"/>
      <c r="K152" s="73"/>
    </row>
    <row r="153" spans="1:11" s="10" customFormat="1" ht="94.5" customHeight="1" x14ac:dyDescent="0.55000000000000004">
      <c r="A153" s="65">
        <v>137</v>
      </c>
      <c r="B153" s="66" t="str">
        <f>'[1]طلب شراء'!C147</f>
        <v>Tongue Depressor__Wood</v>
      </c>
      <c r="C153" s="67"/>
      <c r="D153" s="68" t="str">
        <f>'[1]طلب شراء'!D147</f>
        <v>Piece</v>
      </c>
      <c r="E153" s="69" t="str">
        <f>'[1]طلب شراء'!E147</f>
        <v>..</v>
      </c>
      <c r="F153" s="69">
        <f>'[1]طلب شراء'!F147</f>
        <v>800</v>
      </c>
      <c r="G153" s="70"/>
      <c r="H153" s="71"/>
      <c r="I153" s="72" t="str">
        <f>'[1]طلب شراء'!G147</f>
        <v>Turkish - China - India</v>
      </c>
      <c r="J153" s="73"/>
      <c r="K153" s="73"/>
    </row>
    <row r="154" spans="1:11" s="10" customFormat="1" ht="94.5" customHeight="1" x14ac:dyDescent="0.55000000000000004">
      <c r="A154" s="65">
        <v>138</v>
      </c>
      <c r="B154" s="66" t="str">
        <f>'[1]طلب شراء'!C148</f>
        <v>Tourniquet Roll</v>
      </c>
      <c r="C154" s="67"/>
      <c r="D154" s="68" t="str">
        <f>'[1]طلب شراء'!D148</f>
        <v>Piece</v>
      </c>
      <c r="E154" s="69" t="str">
        <f>'[1]طلب شراء'!E148</f>
        <v>..</v>
      </c>
      <c r="F154" s="69">
        <f>'[1]طلب شراء'!F148</f>
        <v>8</v>
      </c>
      <c r="G154" s="70"/>
      <c r="H154" s="71"/>
      <c r="I154" s="72" t="str">
        <f>'[1]طلب شراء'!G148</f>
        <v>Turkish - China - India</v>
      </c>
      <c r="J154" s="73"/>
      <c r="K154" s="73"/>
    </row>
    <row r="155" spans="1:11" s="10" customFormat="1" ht="94.5" customHeight="1" x14ac:dyDescent="0.55000000000000004">
      <c r="A155" s="65">
        <v>139</v>
      </c>
      <c r="B155" s="66" t="str">
        <f>'[1]طلب شراء'!C149</f>
        <v>Tube Endotracheal_Size 3.5_With Cuff</v>
      </c>
      <c r="C155" s="67"/>
      <c r="D155" s="68" t="str">
        <f>'[1]طلب شراء'!D149</f>
        <v>Piece</v>
      </c>
      <c r="E155" s="69" t="str">
        <f>'[1]طلب شراء'!E149</f>
        <v>..</v>
      </c>
      <c r="F155" s="69">
        <f>'[1]طلب شراء'!F149</f>
        <v>100</v>
      </c>
      <c r="G155" s="70"/>
      <c r="H155" s="71"/>
      <c r="I155" s="72" t="str">
        <f>'[1]طلب شراء'!G149</f>
        <v>Turkish - China - India</v>
      </c>
      <c r="J155" s="73"/>
      <c r="K155" s="73"/>
    </row>
    <row r="156" spans="1:11" s="10" customFormat="1" ht="94.5" customHeight="1" x14ac:dyDescent="0.55000000000000004">
      <c r="A156" s="65">
        <v>140</v>
      </c>
      <c r="B156" s="66" t="str">
        <f>'[1]طلب شراء'!C150</f>
        <v>Tube Endotracheal_Size 3_With Cuff</v>
      </c>
      <c r="C156" s="67"/>
      <c r="D156" s="68" t="str">
        <f>'[1]طلب شراء'!D150</f>
        <v>Piece</v>
      </c>
      <c r="E156" s="69" t="str">
        <f>'[1]طلب شراء'!E150</f>
        <v>..</v>
      </c>
      <c r="F156" s="69">
        <f>'[1]طلب شراء'!F150</f>
        <v>60</v>
      </c>
      <c r="G156" s="70"/>
      <c r="H156" s="71"/>
      <c r="I156" s="72" t="str">
        <f>'[1]طلب شراء'!G150</f>
        <v>Turkish - China - India</v>
      </c>
      <c r="J156" s="73"/>
      <c r="K156" s="73"/>
    </row>
    <row r="157" spans="1:11" s="10" customFormat="1" ht="94.5" customHeight="1" x14ac:dyDescent="0.55000000000000004">
      <c r="A157" s="65">
        <v>141</v>
      </c>
      <c r="B157" s="66" t="str">
        <f>'[1]طلب شراء'!C151</f>
        <v>Tube Endotracheal_Size 4.5_With Cuff</v>
      </c>
      <c r="C157" s="67"/>
      <c r="D157" s="68" t="str">
        <f>'[1]طلب شراء'!D151</f>
        <v>Piece</v>
      </c>
      <c r="E157" s="69" t="str">
        <f>'[1]طلب شراء'!E151</f>
        <v>..</v>
      </c>
      <c r="F157" s="69">
        <f>'[1]طلب شراء'!F151</f>
        <v>300</v>
      </c>
      <c r="G157" s="70"/>
      <c r="H157" s="71"/>
      <c r="I157" s="72" t="str">
        <f>'[1]طلب شراء'!G151</f>
        <v>Turkish - China - India</v>
      </c>
      <c r="J157" s="73"/>
      <c r="K157" s="73"/>
    </row>
    <row r="158" spans="1:11" s="10" customFormat="1" ht="94.5" customHeight="1" x14ac:dyDescent="0.55000000000000004">
      <c r="A158" s="65">
        <v>142</v>
      </c>
      <c r="B158" s="66" t="str">
        <f>'[1]طلب شراء'!C152</f>
        <v>Tube Endotracheal_Size 4_With Cuff</v>
      </c>
      <c r="C158" s="67"/>
      <c r="D158" s="68" t="str">
        <f>'[1]طلب شراء'!D152</f>
        <v>Piece</v>
      </c>
      <c r="E158" s="69" t="str">
        <f>'[1]طلب شراء'!E152</f>
        <v>..</v>
      </c>
      <c r="F158" s="69">
        <f>'[1]طلب شراء'!F152</f>
        <v>200</v>
      </c>
      <c r="G158" s="70"/>
      <c r="H158" s="71"/>
      <c r="I158" s="72" t="str">
        <f>'[1]طلب شراء'!G152</f>
        <v>Turkish - China - India</v>
      </c>
      <c r="J158" s="73"/>
      <c r="K158" s="73"/>
    </row>
    <row r="159" spans="1:11" s="10" customFormat="1" ht="94.5" customHeight="1" x14ac:dyDescent="0.55000000000000004">
      <c r="A159" s="65">
        <v>143</v>
      </c>
      <c r="B159" s="66" t="str">
        <f>'[1]طلب شراء'!C153</f>
        <v>Tube Endotracheal_Size 5.5_With Cuff</v>
      </c>
      <c r="C159" s="67"/>
      <c r="D159" s="68" t="str">
        <f>'[1]طلب شراء'!D153</f>
        <v>Piece</v>
      </c>
      <c r="E159" s="69" t="str">
        <f>'[1]طلب شراء'!E153</f>
        <v>..</v>
      </c>
      <c r="F159" s="69">
        <f>'[1]طلب شراء'!F153</f>
        <v>320</v>
      </c>
      <c r="G159" s="70"/>
      <c r="H159" s="71"/>
      <c r="I159" s="72" t="str">
        <f>'[1]طلب شراء'!G153</f>
        <v>Turkish - China - India</v>
      </c>
      <c r="J159" s="73"/>
      <c r="K159" s="73"/>
    </row>
    <row r="160" spans="1:11" s="10" customFormat="1" ht="94.5" customHeight="1" x14ac:dyDescent="0.55000000000000004">
      <c r="A160" s="65">
        <v>144</v>
      </c>
      <c r="B160" s="66" t="str">
        <f>'[1]طلب شراء'!C154</f>
        <v>Tube Endotracheal_Size 5_With Cuff</v>
      </c>
      <c r="C160" s="67"/>
      <c r="D160" s="68" t="str">
        <f>'[1]طلب شراء'!D154</f>
        <v>Piece</v>
      </c>
      <c r="E160" s="69" t="str">
        <f>'[1]طلب شراء'!E154</f>
        <v>..</v>
      </c>
      <c r="F160" s="69">
        <f>'[1]طلب شراء'!F154</f>
        <v>400</v>
      </c>
      <c r="G160" s="70"/>
      <c r="H160" s="71"/>
      <c r="I160" s="72" t="str">
        <f>'[1]طلب شراء'!G154</f>
        <v>Turkish - China - India</v>
      </c>
      <c r="J160" s="73"/>
      <c r="K160" s="73"/>
    </row>
    <row r="161" spans="1:26" s="10" customFormat="1" ht="94.5" customHeight="1" x14ac:dyDescent="0.55000000000000004">
      <c r="A161" s="65">
        <v>145</v>
      </c>
      <c r="B161" s="66" t="str">
        <f>'[1]طلب شراء'!C155</f>
        <v>Tube Endotracheal_Size 6.5_With Cuff</v>
      </c>
      <c r="C161" s="67"/>
      <c r="D161" s="68" t="str">
        <f>'[1]طلب شراء'!D155</f>
        <v>Piece</v>
      </c>
      <c r="E161" s="69" t="str">
        <f>'[1]طلب شراء'!E155</f>
        <v>..</v>
      </c>
      <c r="F161" s="69">
        <f>'[1]طلب شراء'!F155</f>
        <v>400</v>
      </c>
      <c r="G161" s="70"/>
      <c r="H161" s="71"/>
      <c r="I161" s="72" t="str">
        <f>'[1]طلب شراء'!G155</f>
        <v>Turkish - China - India</v>
      </c>
      <c r="J161" s="73"/>
      <c r="K161" s="73"/>
    </row>
    <row r="162" spans="1:26" s="10" customFormat="1" ht="94.5" customHeight="1" x14ac:dyDescent="0.55000000000000004">
      <c r="A162" s="65">
        <v>146</v>
      </c>
      <c r="B162" s="66" t="str">
        <f>'[1]طلب شراء'!C156</f>
        <v>Tube Endotracheal_Size 6_With Cuff</v>
      </c>
      <c r="C162" s="67"/>
      <c r="D162" s="68" t="str">
        <f>'[1]طلب شراء'!D156</f>
        <v>Piece</v>
      </c>
      <c r="E162" s="69" t="str">
        <f>'[1]طلب شراء'!E156</f>
        <v>..</v>
      </c>
      <c r="F162" s="69">
        <f>'[1]طلب شراء'!F156</f>
        <v>400</v>
      </c>
      <c r="G162" s="70"/>
      <c r="H162" s="71"/>
      <c r="I162" s="72" t="str">
        <f>'[1]طلب شراء'!G156</f>
        <v>Turkish - China - India</v>
      </c>
      <c r="J162" s="73"/>
      <c r="K162" s="73"/>
    </row>
    <row r="163" spans="1:26" s="10" customFormat="1" ht="94.5" customHeight="1" x14ac:dyDescent="0.55000000000000004">
      <c r="A163" s="65">
        <v>147</v>
      </c>
      <c r="B163" s="66" t="str">
        <f>'[1]طلب شراء'!C157</f>
        <v>Tube Endotracheal_Size 7.5_With Cuff</v>
      </c>
      <c r="C163" s="67"/>
      <c r="D163" s="68" t="str">
        <f>'[1]طلب شراء'!D157</f>
        <v>Piece</v>
      </c>
      <c r="E163" s="69" t="str">
        <f>'[1]طلب شراء'!E157</f>
        <v>..</v>
      </c>
      <c r="F163" s="69">
        <f>'[1]طلب شراء'!F157</f>
        <v>400</v>
      </c>
      <c r="G163" s="70"/>
      <c r="H163" s="71"/>
      <c r="I163" s="72" t="str">
        <f>'[1]طلب شراء'!G157</f>
        <v>Turkish - China - India</v>
      </c>
      <c r="J163" s="73"/>
      <c r="K163" s="73"/>
    </row>
    <row r="164" spans="1:26" s="10" customFormat="1" ht="94.5" customHeight="1" x14ac:dyDescent="0.55000000000000004">
      <c r="A164" s="65">
        <v>148</v>
      </c>
      <c r="B164" s="66" t="str">
        <f>'[1]طلب شراء'!C158</f>
        <v>Tube Endotracheal_Size 7_With Cuff</v>
      </c>
      <c r="C164" s="67"/>
      <c r="D164" s="68" t="str">
        <f>'[1]طلب شراء'!D158</f>
        <v>Piece</v>
      </c>
      <c r="E164" s="69" t="str">
        <f>'[1]طلب شراء'!E158</f>
        <v>..</v>
      </c>
      <c r="F164" s="69">
        <f>'[1]طلب شراء'!F158</f>
        <v>400</v>
      </c>
      <c r="G164" s="70"/>
      <c r="H164" s="71"/>
      <c r="I164" s="72" t="str">
        <f>'[1]طلب شراء'!G158</f>
        <v>Turkish - China - India</v>
      </c>
      <c r="J164" s="73"/>
      <c r="K164" s="73"/>
    </row>
    <row r="165" spans="1:26" s="10" customFormat="1" ht="94.5" customHeight="1" x14ac:dyDescent="0.55000000000000004">
      <c r="A165" s="65">
        <v>149</v>
      </c>
      <c r="B165" s="66" t="str">
        <f>'[1]طلب شراء'!C159</f>
        <v>Tube Endotracheal_Size 8_With Cuff</v>
      </c>
      <c r="C165" s="67"/>
      <c r="D165" s="68" t="str">
        <f>'[1]طلب شراء'!D159</f>
        <v>Piece</v>
      </c>
      <c r="E165" s="69" t="str">
        <f>'[1]طلب شراء'!E159</f>
        <v>..</v>
      </c>
      <c r="F165" s="69">
        <f>'[1]طلب شراء'!F159</f>
        <v>400</v>
      </c>
      <c r="G165" s="70"/>
      <c r="H165" s="71"/>
      <c r="I165" s="72" t="str">
        <f>'[1]طلب شراء'!G159</f>
        <v>Turkish - China - India</v>
      </c>
      <c r="J165" s="73"/>
      <c r="K165" s="73"/>
    </row>
    <row r="166" spans="1:26" s="10" customFormat="1" ht="94.5" customHeight="1" x14ac:dyDescent="0.55000000000000004">
      <c r="A166" s="65">
        <v>150</v>
      </c>
      <c r="B166" s="66" t="str">
        <f>'[1]طلب شراء'!C160</f>
        <v>Tubular Bandage_8 CM × 25 M_</v>
      </c>
      <c r="C166" s="67"/>
      <c r="D166" s="68" t="str">
        <f>'[1]طلب شراء'!D160</f>
        <v>Piece</v>
      </c>
      <c r="E166" s="69" t="str">
        <f>'[1]طلب شراء'!E160</f>
        <v>..</v>
      </c>
      <c r="F166" s="69">
        <f>'[1]طلب شراء'!F160</f>
        <v>24</v>
      </c>
      <c r="G166" s="70"/>
      <c r="H166" s="71"/>
      <c r="I166" s="72" t="str">
        <f>'[1]طلب شراء'!G160</f>
        <v>Turkish - China - India</v>
      </c>
      <c r="J166" s="73"/>
      <c r="K166" s="73"/>
    </row>
    <row r="167" spans="1:26" s="10" customFormat="1" ht="94.5" customHeight="1" x14ac:dyDescent="0.55000000000000004">
      <c r="A167" s="65">
        <v>151</v>
      </c>
      <c r="B167" s="66" t="str">
        <f>'[1]طلب شراء'!C161</f>
        <v>Ultrasound__Gel 1L</v>
      </c>
      <c r="C167" s="67"/>
      <c r="D167" s="68" t="str">
        <f>'[1]طلب شراء'!D161</f>
        <v>Bottle</v>
      </c>
      <c r="E167" s="69" t="str">
        <f>'[1]طلب شراء'!E161</f>
        <v>..</v>
      </c>
      <c r="F167" s="69">
        <f>'[1]طلب شراء'!F161</f>
        <v>60</v>
      </c>
      <c r="G167" s="70"/>
      <c r="H167" s="71"/>
      <c r="I167" s="72" t="str">
        <f>'[1]طلب شراء'!G161</f>
        <v>Turkish - China - India</v>
      </c>
      <c r="J167" s="73"/>
      <c r="K167" s="73"/>
    </row>
    <row r="168" spans="1:26" s="10" customFormat="1" ht="94.5" customHeight="1" x14ac:dyDescent="0.55000000000000004">
      <c r="A168" s="65">
        <v>152</v>
      </c>
      <c r="B168" s="66" t="str">
        <f>'[1]طلب شراء'!C162</f>
        <v>Urine Bag_2000 ML_</v>
      </c>
      <c r="C168" s="67"/>
      <c r="D168" s="68" t="str">
        <f>'[1]طلب شراء'!D162</f>
        <v>Piece</v>
      </c>
      <c r="E168" s="69" t="str">
        <f>'[1]طلب شراء'!E162</f>
        <v>..</v>
      </c>
      <c r="F168" s="69">
        <f>'[1]طلب شراء'!F162</f>
        <v>500</v>
      </c>
      <c r="G168" s="70"/>
      <c r="H168" s="71"/>
      <c r="I168" s="72" t="str">
        <f>'[1]طلب شراء'!G162</f>
        <v>Turkish - China - India</v>
      </c>
      <c r="J168" s="73"/>
      <c r="K168" s="73"/>
    </row>
    <row r="169" spans="1:26" s="10" customFormat="1" ht="94.5" customHeight="1" x14ac:dyDescent="0.55000000000000004">
      <c r="A169" s="65">
        <v>153</v>
      </c>
      <c r="B169" s="66" t="str">
        <f>'[1]طلب شراء'!C163</f>
        <v>Wash Bottle with tube</v>
      </c>
      <c r="C169" s="67"/>
      <c r="D169" s="68" t="str">
        <f>'[1]طلب شراء'!D163</f>
        <v>Piece</v>
      </c>
      <c r="E169" s="69" t="str">
        <f>'[1]طلب شراء'!E163</f>
        <v>..</v>
      </c>
      <c r="F169" s="69">
        <f>'[1]طلب شراء'!F163</f>
        <v>8</v>
      </c>
      <c r="G169" s="70"/>
      <c r="H169" s="71"/>
      <c r="I169" s="72" t="str">
        <f>'[1]طلب شراء'!G163</f>
        <v>Turkish - China - India</v>
      </c>
      <c r="J169" s="73"/>
      <c r="K169" s="73"/>
    </row>
    <row r="170" spans="1:26" s="10" customFormat="1" ht="94.5" customHeight="1" x14ac:dyDescent="0.55000000000000004">
      <c r="A170" s="65">
        <v>154</v>
      </c>
      <c r="B170" s="66" t="str">
        <f>'[1]طلب شراء'!C164</f>
        <v>surgical shoes</v>
      </c>
      <c r="C170" s="67"/>
      <c r="D170" s="68" t="str">
        <f>'[1]طلب شراء'!D164</f>
        <v>Piece</v>
      </c>
      <c r="E170" s="69" t="str">
        <f>'[1]طلب شراء'!E164</f>
        <v>..</v>
      </c>
      <c r="F170" s="69">
        <f>'[1]طلب شراء'!F164</f>
        <v>12</v>
      </c>
      <c r="G170" s="70"/>
      <c r="H170" s="71"/>
      <c r="I170" s="72" t="str">
        <f>'[1]طلب شراء'!G164</f>
        <v>Turkish - China - India</v>
      </c>
      <c r="J170" s="73"/>
      <c r="K170" s="73"/>
    </row>
    <row r="171" spans="1:26" s="78" customFormat="1" ht="87.75" customHeight="1" x14ac:dyDescent="0.7">
      <c r="A171" s="91" t="s">
        <v>47</v>
      </c>
      <c r="B171" s="92"/>
      <c r="C171" s="92"/>
      <c r="D171" s="92"/>
      <c r="E171" s="92"/>
      <c r="F171" s="92"/>
      <c r="G171" s="93"/>
      <c r="H171" s="74"/>
      <c r="I171" s="75"/>
      <c r="J171" s="76" t="s">
        <v>34</v>
      </c>
      <c r="K171" s="3"/>
      <c r="L171" s="77"/>
      <c r="M171" s="77"/>
      <c r="N171" s="77"/>
      <c r="O171" s="77"/>
      <c r="P171" s="77"/>
      <c r="Q171" s="77"/>
      <c r="R171" s="77"/>
      <c r="S171" s="77"/>
      <c r="T171" s="77"/>
      <c r="U171" s="77"/>
      <c r="V171" s="77"/>
      <c r="W171" s="77"/>
      <c r="X171" s="77"/>
      <c r="Y171" s="77"/>
      <c r="Z171" s="77"/>
    </row>
    <row r="172" spans="1:26" s="78" customFormat="1" ht="87.75" customHeight="1" x14ac:dyDescent="0.7">
      <c r="A172" s="94"/>
      <c r="B172" s="95"/>
      <c r="C172" s="95"/>
      <c r="D172" s="95"/>
      <c r="E172" s="95"/>
      <c r="F172" s="95"/>
      <c r="G172" s="96"/>
      <c r="H172" s="79"/>
      <c r="I172" s="75"/>
      <c r="J172" s="76" t="s">
        <v>35</v>
      </c>
      <c r="K172" s="3"/>
      <c r="L172" s="77"/>
      <c r="M172" s="77"/>
      <c r="N172" s="77"/>
      <c r="O172" s="77"/>
      <c r="P172" s="77"/>
      <c r="Q172" s="77"/>
      <c r="R172" s="77"/>
      <c r="S172" s="77"/>
      <c r="T172" s="77"/>
      <c r="U172" s="77"/>
      <c r="V172" s="77"/>
      <c r="W172" s="77"/>
      <c r="X172" s="77"/>
      <c r="Y172" s="77"/>
      <c r="Z172" s="77"/>
    </row>
    <row r="173" spans="1:26" s="78" customFormat="1" ht="87.75" customHeight="1" x14ac:dyDescent="0.7">
      <c r="A173" s="94"/>
      <c r="B173" s="95"/>
      <c r="C173" s="95"/>
      <c r="D173" s="95"/>
      <c r="E173" s="95"/>
      <c r="F173" s="95"/>
      <c r="G173" s="96"/>
      <c r="H173" s="79"/>
      <c r="I173" s="75"/>
      <c r="J173" s="76" t="s">
        <v>36</v>
      </c>
      <c r="K173" s="3"/>
      <c r="L173" s="77"/>
      <c r="M173" s="77"/>
      <c r="N173" s="77"/>
      <c r="O173" s="77"/>
      <c r="P173" s="77"/>
      <c r="Q173" s="77"/>
      <c r="R173" s="77"/>
      <c r="S173" s="77"/>
      <c r="T173" s="77"/>
      <c r="U173" s="77"/>
      <c r="V173" s="77"/>
      <c r="W173" s="77"/>
      <c r="X173" s="77"/>
      <c r="Y173" s="77"/>
      <c r="Z173" s="77"/>
    </row>
    <row r="174" spans="1:26" s="78" customFormat="1" ht="87.75" customHeight="1" x14ac:dyDescent="0.7">
      <c r="A174" s="97"/>
      <c r="B174" s="98"/>
      <c r="C174" s="98"/>
      <c r="D174" s="98"/>
      <c r="E174" s="98"/>
      <c r="F174" s="98"/>
      <c r="G174" s="99"/>
      <c r="H174" s="79"/>
      <c r="I174" s="75"/>
      <c r="J174" s="76" t="s">
        <v>37</v>
      </c>
      <c r="K174" s="3"/>
      <c r="L174" s="77"/>
      <c r="M174" s="77"/>
      <c r="N174" s="77"/>
      <c r="O174" s="77"/>
      <c r="P174" s="77"/>
      <c r="Q174" s="77"/>
      <c r="R174" s="77"/>
      <c r="S174" s="77"/>
      <c r="T174" s="77"/>
      <c r="U174" s="77"/>
      <c r="V174" s="77"/>
      <c r="W174" s="77"/>
      <c r="X174" s="77"/>
      <c r="Y174" s="77"/>
      <c r="Z174" s="77"/>
    </row>
    <row r="175" spans="1:26" s="10" customFormat="1" ht="66.75" customHeight="1" x14ac:dyDescent="0.55000000000000004">
      <c r="A175" s="80" t="s">
        <v>38</v>
      </c>
      <c r="B175" s="7"/>
      <c r="C175" s="7"/>
      <c r="D175" s="7"/>
      <c r="E175" s="7"/>
      <c r="F175" s="8"/>
      <c r="G175" s="81" t="s">
        <v>39</v>
      </c>
      <c r="H175" s="7"/>
      <c r="I175" s="7"/>
      <c r="J175" s="7"/>
      <c r="K175" s="8"/>
      <c r="L175" s="82"/>
      <c r="M175" s="82"/>
      <c r="N175" s="82"/>
      <c r="O175" s="82"/>
      <c r="P175" s="82"/>
      <c r="Q175" s="82"/>
      <c r="R175" s="82"/>
      <c r="S175" s="82"/>
      <c r="T175" s="82"/>
      <c r="U175" s="82"/>
      <c r="V175" s="82"/>
      <c r="W175" s="82"/>
      <c r="X175" s="82"/>
      <c r="Y175" s="82"/>
      <c r="Z175" s="82"/>
    </row>
    <row r="176" spans="1:26" s="10" customFormat="1" ht="99.75" customHeight="1" x14ac:dyDescent="0.55000000000000004">
      <c r="A176" s="6" t="s">
        <v>40</v>
      </c>
      <c r="B176" s="7"/>
      <c r="C176" s="7"/>
      <c r="D176" s="8"/>
      <c r="E176" s="6" t="s">
        <v>41</v>
      </c>
      <c r="F176" s="7"/>
      <c r="G176" s="7"/>
      <c r="H176" s="8"/>
      <c r="I176" s="83" t="s">
        <v>42</v>
      </c>
      <c r="J176" s="6" t="s">
        <v>43</v>
      </c>
      <c r="K176" s="8"/>
      <c r="L176" s="82"/>
      <c r="M176" s="82"/>
      <c r="N176" s="82"/>
      <c r="O176" s="82"/>
      <c r="P176" s="82"/>
      <c r="Q176" s="82"/>
      <c r="R176" s="82"/>
      <c r="S176" s="82"/>
      <c r="T176" s="82"/>
      <c r="U176" s="82"/>
      <c r="V176" s="82"/>
      <c r="W176" s="82"/>
      <c r="X176" s="82"/>
      <c r="Y176" s="82"/>
      <c r="Z176" s="82"/>
    </row>
    <row r="177" spans="1:26" s="10" customFormat="1" ht="212.25" customHeight="1" x14ac:dyDescent="0.55000000000000004">
      <c r="A177" s="84" t="s">
        <v>44</v>
      </c>
      <c r="B177" s="7"/>
      <c r="C177" s="7"/>
      <c r="D177" s="8"/>
      <c r="E177" s="85" t="s">
        <v>45</v>
      </c>
      <c r="F177" s="86"/>
      <c r="G177" s="86"/>
      <c r="H177" s="87"/>
      <c r="I177" s="88"/>
      <c r="J177" s="89" t="s">
        <v>46</v>
      </c>
      <c r="K177" s="90"/>
      <c r="L177" s="82"/>
      <c r="M177" s="82"/>
      <c r="N177" s="82"/>
      <c r="O177" s="82"/>
      <c r="P177" s="82"/>
      <c r="Q177" s="82"/>
      <c r="R177" s="82"/>
      <c r="S177" s="82"/>
      <c r="T177" s="82"/>
      <c r="U177" s="82"/>
      <c r="V177" s="82"/>
      <c r="W177" s="82"/>
      <c r="X177" s="82"/>
      <c r="Y177" s="82"/>
      <c r="Z177" s="82"/>
    </row>
  </sheetData>
  <mergeCells count="206">
    <mergeCell ref="A176:D176"/>
    <mergeCell ref="E176:H176"/>
    <mergeCell ref="I176:I177"/>
    <mergeCell ref="J176:K176"/>
    <mergeCell ref="A177:D177"/>
    <mergeCell ref="E177:H177"/>
    <mergeCell ref="J177:K177"/>
    <mergeCell ref="J173:K173"/>
    <mergeCell ref="J174:K174"/>
    <mergeCell ref="A175:F175"/>
    <mergeCell ref="G175:K175"/>
    <mergeCell ref="A171:G174"/>
    <mergeCell ref="B169:C169"/>
    <mergeCell ref="B170:C170"/>
    <mergeCell ref="J171:K171"/>
    <mergeCell ref="J172:K172"/>
    <mergeCell ref="B163:C163"/>
    <mergeCell ref="B164:C164"/>
    <mergeCell ref="B165:C165"/>
    <mergeCell ref="B166:C166"/>
    <mergeCell ref="B167:C167"/>
    <mergeCell ref="B168:C168"/>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A15:C15"/>
    <mergeCell ref="D15:F15"/>
    <mergeCell ref="G15:J15"/>
    <mergeCell ref="B16:C16"/>
    <mergeCell ref="B17:C17"/>
    <mergeCell ref="B18:C18"/>
    <mergeCell ref="A12:K12"/>
    <mergeCell ref="A13:F13"/>
    <mergeCell ref="G13:K13"/>
    <mergeCell ref="A14:C14"/>
    <mergeCell ref="D14:F14"/>
    <mergeCell ref="G14:J14"/>
    <mergeCell ref="A10:C10"/>
    <mergeCell ref="D10:G10"/>
    <mergeCell ref="H10:I11"/>
    <mergeCell ref="J10:K10"/>
    <mergeCell ref="A11:C11"/>
    <mergeCell ref="D11:G11"/>
    <mergeCell ref="J11:K11"/>
    <mergeCell ref="A8:C8"/>
    <mergeCell ref="D8:G8"/>
    <mergeCell ref="H8:I8"/>
    <mergeCell ref="J8:K8"/>
    <mergeCell ref="A9:C9"/>
    <mergeCell ref="D9:G9"/>
    <mergeCell ref="H9:I9"/>
    <mergeCell ref="J9:K9"/>
    <mergeCell ref="A6:F6"/>
    <mergeCell ref="G6:K6"/>
    <mergeCell ref="A7:C7"/>
    <mergeCell ref="D7:G7"/>
    <mergeCell ref="H7:I7"/>
    <mergeCell ref="J7:K7"/>
    <mergeCell ref="A1:K1"/>
    <mergeCell ref="A3:C3"/>
    <mergeCell ref="D3:K3"/>
    <mergeCell ref="A4:B4"/>
    <mergeCell ref="D4:E4"/>
    <mergeCell ref="F4:G4"/>
    <mergeCell ref="H4:J4"/>
  </mergeCells>
  <printOptions horizontalCentered="1"/>
  <pageMargins left="0.22002551020408162" right="0.25" top="0.7265625" bottom="0.484375" header="0.24880952380952381" footer="0.3"/>
  <pageSetup scale="32" fitToHeight="0" orientation="portrait" r:id="rId1"/>
  <headerFooter>
    <oddHeader>&amp;L&amp;12AHF.P17.F06 .Rev.02, 25/12/2020&amp;R&amp;G</oddHeader>
    <oddFooter xml:space="preserve">&amp;R&amp;22Page &amp;P of &amp;N                     
</oddFooter>
  </headerFooter>
  <rowBreaks count="1" manualBreakCount="1">
    <brk id="170" max="10"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MOHAMMED</dc:creator>
  <cp:lastModifiedBy>MOHAMAD MARZOOK</cp:lastModifiedBy>
  <dcterms:created xsi:type="dcterms:W3CDTF">2015-06-05T18:17:20Z</dcterms:created>
  <dcterms:modified xsi:type="dcterms:W3CDTF">2024-02-27T09:41:34Z</dcterms:modified>
</cp:coreProperties>
</file>